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600" windowHeight="8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F23" i="1"/>
  <c r="G20" i="1"/>
  <c r="F20" i="1"/>
  <c r="G19" i="1"/>
  <c r="F19" i="1"/>
  <c r="G16" i="1"/>
  <c r="F16" i="1"/>
  <c r="G15" i="1"/>
  <c r="F15" i="1"/>
  <c r="G14" i="1"/>
  <c r="F14" i="1"/>
  <c r="G13" i="1"/>
  <c r="F13" i="1"/>
  <c r="G10" i="1"/>
  <c r="F10" i="1"/>
</calcChain>
</file>

<file path=xl/sharedStrings.xml><?xml version="1.0" encoding="utf-8"?>
<sst xmlns="http://schemas.openxmlformats.org/spreadsheetml/2006/main" count="21" uniqueCount="21">
  <si>
    <t xml:space="preserve">Lima Metropolitana: Ingreso promedio </t>
  </si>
  <si>
    <t>INEI - Trimestre móvil</t>
  </si>
  <si>
    <t>(En soles corrientes)</t>
  </si>
  <si>
    <t xml:space="preserve">Abril </t>
  </si>
  <si>
    <t>Var  2020/2019</t>
  </si>
  <si>
    <t>%</t>
  </si>
  <si>
    <t>Soles</t>
  </si>
  <si>
    <t xml:space="preserve">   PEA Ocupada </t>
  </si>
  <si>
    <t xml:space="preserve">   Por sector productivo </t>
  </si>
  <si>
    <t xml:space="preserve">     Manufactura</t>
  </si>
  <si>
    <t xml:space="preserve">     Construcción</t>
  </si>
  <si>
    <t xml:space="preserve">     Comercio</t>
  </si>
  <si>
    <t xml:space="preserve">     Servicios  </t>
  </si>
  <si>
    <t xml:space="preserve">   Por categoría de Ocupación </t>
  </si>
  <si>
    <t xml:space="preserve">     Dependiente</t>
  </si>
  <si>
    <t xml:space="preserve">     Independiente</t>
  </si>
  <si>
    <t xml:space="preserve">   Por tamaño de Empresa</t>
  </si>
  <si>
    <t xml:space="preserve">     De 1 a 10 trabajadores</t>
  </si>
  <si>
    <t xml:space="preserve">     De 11 a 50 trabajadores</t>
  </si>
  <si>
    <t xml:space="preserve">     De 51 a más</t>
  </si>
  <si>
    <t>Fuente:INEI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</si>
</sst>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42">
    <xf numFmtId="0" fontId="0" fillId="0" borderId="0" xfId="0"/>
    <xf numFmtId="164" fontId="2" fillId="2" borderId="0" xfId="1" applyNumberFormat="1" applyFont="1" applyFill="1" applyAlignment="1">
      <alignment horizontal="center"/>
    </xf>
    <xf numFmtId="0" fontId="3" fillId="2" borderId="0" xfId="2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4" fontId="4" fillId="2" borderId="0" xfId="1" applyNumberFormat="1" applyFont="1" applyFill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3" fillId="2" borderId="0" xfId="2" applyFont="1" applyFill="1" applyAlignment="1">
      <alignment horizontal="center"/>
    </xf>
    <xf numFmtId="0" fontId="5" fillId="2" borderId="1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7" fillId="2" borderId="3" xfId="1" applyFont="1" applyFill="1" applyBorder="1"/>
    <xf numFmtId="1" fontId="7" fillId="2" borderId="4" xfId="1" quotePrefix="1" applyNumberFormat="1" applyFont="1" applyFill="1" applyBorder="1" applyAlignment="1">
      <alignment horizontal="center" vertical="center"/>
    </xf>
    <xf numFmtId="1" fontId="7" fillId="2" borderId="5" xfId="1" quotePrefix="1" applyNumberFormat="1" applyFont="1" applyFill="1" applyBorder="1" applyAlignment="1">
      <alignment horizontal="center" vertical="center"/>
    </xf>
    <xf numFmtId="17" fontId="7" fillId="2" borderId="5" xfId="1" applyNumberFormat="1" applyFont="1" applyFill="1" applyBorder="1" applyAlignment="1"/>
    <xf numFmtId="0" fontId="7" fillId="2" borderId="2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1" fontId="7" fillId="2" borderId="7" xfId="1" quotePrefix="1" applyNumberFormat="1" applyFont="1" applyFill="1" applyBorder="1" applyAlignment="1">
      <alignment horizontal="center" vertical="center"/>
    </xf>
    <xf numFmtId="1" fontId="7" fillId="2" borderId="8" xfId="1" quotePrefix="1" applyNumberFormat="1" applyFont="1" applyFill="1" applyBorder="1" applyAlignment="1">
      <alignment horizontal="center" vertical="center"/>
    </xf>
    <xf numFmtId="1" fontId="7" fillId="2" borderId="0" xfId="1" quotePrefix="1" applyNumberFormat="1" applyFont="1" applyFill="1" applyBorder="1" applyAlignment="1">
      <alignment horizontal="right" vertical="center"/>
    </xf>
    <xf numFmtId="1" fontId="7" fillId="2" borderId="2" xfId="1" quotePrefix="1" applyNumberFormat="1" applyFont="1" applyFill="1" applyBorder="1" applyAlignment="1">
      <alignment horizontal="center" vertical="center"/>
    </xf>
    <xf numFmtId="0" fontId="1" fillId="2" borderId="3" xfId="1" applyFont="1" applyFill="1" applyBorder="1"/>
    <xf numFmtId="0" fontId="7" fillId="2" borderId="9" xfId="1" applyFont="1" applyFill="1" applyBorder="1"/>
    <xf numFmtId="0" fontId="7" fillId="2" borderId="0" xfId="1" applyFont="1" applyFill="1" applyBorder="1"/>
    <xf numFmtId="3" fontId="1" fillId="2" borderId="0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9" fillId="2" borderId="3" xfId="1" applyFont="1" applyFill="1" applyBorder="1"/>
    <xf numFmtId="3" fontId="9" fillId="2" borderId="0" xfId="1" applyNumberFormat="1" applyFont="1" applyFill="1" applyBorder="1" applyAlignment="1">
      <alignment horizontal="center"/>
    </xf>
    <xf numFmtId="0" fontId="9" fillId="2" borderId="0" xfId="1" applyFont="1" applyFill="1" applyBorder="1"/>
    <xf numFmtId="165" fontId="9" fillId="2" borderId="0" xfId="1" applyNumberFormat="1" applyFont="1" applyFill="1" applyBorder="1" applyAlignment="1">
      <alignment horizontal="center"/>
    </xf>
    <xf numFmtId="3" fontId="7" fillId="2" borderId="9" xfId="1" applyNumberFormat="1" applyFont="1" applyFill="1" applyBorder="1" applyAlignment="1">
      <alignment horizontal="center"/>
    </xf>
    <xf numFmtId="3" fontId="7" fillId="2" borderId="0" xfId="1" applyNumberFormat="1" applyFont="1" applyFill="1" applyBorder="1" applyAlignment="1">
      <alignment horizontal="center"/>
    </xf>
    <xf numFmtId="0" fontId="11" fillId="2" borderId="3" xfId="3" applyFont="1" applyFill="1" applyBorder="1"/>
    <xf numFmtId="0" fontId="12" fillId="2" borderId="3" xfId="3" applyFont="1" applyFill="1" applyBorder="1"/>
    <xf numFmtId="165" fontId="7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/>
    <xf numFmtId="0" fontId="12" fillId="2" borderId="6" xfId="3" applyFont="1" applyFill="1" applyBorder="1"/>
    <xf numFmtId="3" fontId="7" fillId="2" borderId="7" xfId="1" applyNumberFormat="1" applyFont="1" applyFill="1" applyBorder="1" applyAlignment="1">
      <alignment horizontal="center"/>
    </xf>
    <xf numFmtId="3" fontId="7" fillId="2" borderId="8" xfId="1" applyNumberFormat="1" applyFont="1" applyFill="1" applyBorder="1" applyAlignment="1">
      <alignment horizontal="center"/>
    </xf>
    <xf numFmtId="0" fontId="7" fillId="2" borderId="8" xfId="1" applyFont="1" applyFill="1" applyBorder="1"/>
    <xf numFmtId="165" fontId="7" fillId="2" borderId="8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7" fillId="2" borderId="0" xfId="1" applyFont="1" applyFill="1"/>
    <xf numFmtId="0" fontId="0" fillId="2" borderId="0" xfId="0" applyFill="1"/>
  </cellXfs>
  <cellStyles count="4">
    <cellStyle name="Normal" xfId="0" builtinId="0"/>
    <cellStyle name="Normal 2 2" xfId="2"/>
    <cellStyle name="Normal 4_Gráficos y recuadros abril 2013" xfId="3"/>
    <cellStyle name="Normal_Recuadro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tabSelected="1" topLeftCell="A2" workbookViewId="0">
      <selection activeCell="I24" sqref="I24"/>
    </sheetView>
  </sheetViews>
  <sheetFormatPr baseColWidth="10" defaultRowHeight="15" x14ac:dyDescent="0.25"/>
  <cols>
    <col min="1" max="1" width="11.42578125" style="41"/>
    <col min="2" max="2" width="32.28515625" style="41" customWidth="1"/>
    <col min="3" max="4" width="11.42578125" style="41"/>
    <col min="5" max="5" width="0.85546875" style="41" customWidth="1"/>
    <col min="6" max="16384" width="11.42578125" style="41"/>
  </cols>
  <sheetData>
    <row r="2" spans="2:7" ht="16.5" x14ac:dyDescent="0.25">
      <c r="B2" s="1" t="s">
        <v>0</v>
      </c>
      <c r="C2" s="1"/>
      <c r="D2" s="1"/>
      <c r="E2" s="1"/>
      <c r="F2" s="2"/>
      <c r="G2" s="2"/>
    </row>
    <row r="3" spans="2:7" ht="16.5" x14ac:dyDescent="0.25">
      <c r="B3" s="3" t="s">
        <v>1</v>
      </c>
      <c r="C3" s="3"/>
      <c r="D3" s="3"/>
      <c r="E3" s="3"/>
      <c r="F3" s="2"/>
      <c r="G3" s="2"/>
    </row>
    <row r="4" spans="2:7" ht="16.5" x14ac:dyDescent="0.25">
      <c r="B4" s="4" t="s">
        <v>2</v>
      </c>
      <c r="C4" s="4"/>
      <c r="D4" s="4"/>
      <c r="E4" s="4"/>
      <c r="F4" s="2"/>
      <c r="G4" s="2"/>
    </row>
    <row r="5" spans="2:7" ht="16.5" x14ac:dyDescent="0.25">
      <c r="B5" s="5"/>
      <c r="C5" s="5"/>
      <c r="D5" s="5"/>
      <c r="E5" s="5"/>
      <c r="F5" s="6"/>
      <c r="G5" s="6"/>
    </row>
    <row r="6" spans="2:7" x14ac:dyDescent="0.25">
      <c r="B6" s="7"/>
      <c r="C6" s="8" t="s">
        <v>3</v>
      </c>
      <c r="D6" s="8"/>
      <c r="E6" s="8"/>
      <c r="F6" s="8"/>
      <c r="G6" s="8"/>
    </row>
    <row r="7" spans="2:7" x14ac:dyDescent="0.25">
      <c r="B7" s="9"/>
      <c r="C7" s="10">
        <v>2019</v>
      </c>
      <c r="D7" s="11">
        <v>2020</v>
      </c>
      <c r="E7" s="12"/>
      <c r="F7" s="13" t="s">
        <v>4</v>
      </c>
      <c r="G7" s="13"/>
    </row>
    <row r="8" spans="2:7" x14ac:dyDescent="0.25">
      <c r="B8" s="14"/>
      <c r="C8" s="15"/>
      <c r="D8" s="16"/>
      <c r="E8" s="17"/>
      <c r="F8" s="18" t="s">
        <v>5</v>
      </c>
      <c r="G8" s="18" t="s">
        <v>6</v>
      </c>
    </row>
    <row r="9" spans="2:7" x14ac:dyDescent="0.25">
      <c r="B9" s="19"/>
      <c r="C9" s="20"/>
      <c r="D9" s="21"/>
      <c r="E9" s="21"/>
      <c r="F9" s="22"/>
      <c r="G9" s="23"/>
    </row>
    <row r="10" spans="2:7" x14ac:dyDescent="0.25">
      <c r="B10" s="24" t="s">
        <v>7</v>
      </c>
      <c r="C10" s="25">
        <v>1736.3</v>
      </c>
      <c r="D10" s="25">
        <v>1664</v>
      </c>
      <c r="E10" s="26"/>
      <c r="F10" s="27">
        <f>+D10/C10*100-100</f>
        <v>-4.1640269538674204</v>
      </c>
      <c r="G10" s="25">
        <f>+D10-C10</f>
        <v>-72.299999999999955</v>
      </c>
    </row>
    <row r="11" spans="2:7" x14ac:dyDescent="0.25">
      <c r="B11" s="9"/>
      <c r="C11" s="28"/>
      <c r="D11" s="29"/>
      <c r="E11" s="21"/>
      <c r="F11" s="29"/>
      <c r="G11" s="29"/>
    </row>
    <row r="12" spans="2:7" x14ac:dyDescent="0.25">
      <c r="B12" s="30" t="s">
        <v>8</v>
      </c>
      <c r="C12" s="28"/>
      <c r="D12" s="29"/>
      <c r="E12" s="21"/>
      <c r="F12" s="29"/>
      <c r="G12" s="29"/>
    </row>
    <row r="13" spans="2:7" x14ac:dyDescent="0.25">
      <c r="B13" s="31" t="s">
        <v>9</v>
      </c>
      <c r="C13" s="28">
        <v>1567.6</v>
      </c>
      <c r="D13" s="29">
        <v>1644.3</v>
      </c>
      <c r="E13" s="21"/>
      <c r="F13" s="32">
        <f>+D13/C13*100-100</f>
        <v>4.8928298035213089</v>
      </c>
      <c r="G13" s="29">
        <f>+D13-C13</f>
        <v>76.700000000000045</v>
      </c>
    </row>
    <row r="14" spans="2:7" x14ac:dyDescent="0.25">
      <c r="B14" s="31" t="s">
        <v>10</v>
      </c>
      <c r="C14" s="28">
        <v>2074.1</v>
      </c>
      <c r="D14" s="29">
        <v>1738.3</v>
      </c>
      <c r="E14" s="21"/>
      <c r="F14" s="32">
        <f t="shared" ref="F14:F16" si="0">+D14/C14*100-100</f>
        <v>-16.190154765922571</v>
      </c>
      <c r="G14" s="29">
        <f t="shared" ref="G14:G16" si="1">+D14-C14</f>
        <v>-335.79999999999995</v>
      </c>
    </row>
    <row r="15" spans="2:7" x14ac:dyDescent="0.25">
      <c r="B15" s="31" t="s">
        <v>11</v>
      </c>
      <c r="C15" s="28">
        <v>1416.1</v>
      </c>
      <c r="D15" s="29">
        <v>1261.2</v>
      </c>
      <c r="E15" s="21"/>
      <c r="F15" s="32">
        <f t="shared" si="0"/>
        <v>-10.938493044276527</v>
      </c>
      <c r="G15" s="29">
        <f t="shared" si="1"/>
        <v>-154.89999999999986</v>
      </c>
    </row>
    <row r="16" spans="2:7" x14ac:dyDescent="0.25">
      <c r="B16" s="31" t="s">
        <v>12</v>
      </c>
      <c r="C16" s="28">
        <v>1793.7</v>
      </c>
      <c r="D16" s="29">
        <v>1764.3</v>
      </c>
      <c r="E16" s="21"/>
      <c r="F16" s="32">
        <f t="shared" si="0"/>
        <v>-1.6390700786084693</v>
      </c>
      <c r="G16" s="29">
        <f t="shared" si="1"/>
        <v>-29.400000000000091</v>
      </c>
    </row>
    <row r="17" spans="2:7" x14ac:dyDescent="0.25">
      <c r="B17" s="31"/>
      <c r="C17" s="28"/>
      <c r="D17" s="29"/>
      <c r="E17" s="21"/>
      <c r="F17" s="29"/>
      <c r="G17" s="29"/>
    </row>
    <row r="18" spans="2:7" x14ac:dyDescent="0.25">
      <c r="B18" s="30" t="s">
        <v>13</v>
      </c>
      <c r="C18" s="28"/>
      <c r="D18" s="29"/>
      <c r="E18" s="21"/>
      <c r="F18" s="29"/>
      <c r="G18" s="29"/>
    </row>
    <row r="19" spans="2:7" x14ac:dyDescent="0.25">
      <c r="B19" s="31" t="s">
        <v>14</v>
      </c>
      <c r="C19" s="28">
        <v>1876.5</v>
      </c>
      <c r="D19" s="29">
        <v>1781.3</v>
      </c>
      <c r="E19" s="21"/>
      <c r="F19" s="32">
        <f t="shared" ref="F19:F20" si="2">+D19/C19*100-100</f>
        <v>-5.0732747135624834</v>
      </c>
      <c r="G19" s="29">
        <f t="shared" ref="G19:G20" si="3">+D19-C19</f>
        <v>-95.200000000000045</v>
      </c>
    </row>
    <row r="20" spans="2:7" x14ac:dyDescent="0.25">
      <c r="B20" s="31" t="s">
        <v>15</v>
      </c>
      <c r="C20" s="28">
        <v>1492.1</v>
      </c>
      <c r="D20" s="29">
        <v>1419.3</v>
      </c>
      <c r="E20" s="21"/>
      <c r="F20" s="32">
        <f t="shared" si="2"/>
        <v>-4.8790295556598124</v>
      </c>
      <c r="G20" s="29">
        <f t="shared" si="3"/>
        <v>-72.799999999999955</v>
      </c>
    </row>
    <row r="21" spans="2:7" x14ac:dyDescent="0.25">
      <c r="B21" s="31"/>
      <c r="C21" s="28"/>
      <c r="D21" s="29"/>
      <c r="E21" s="33"/>
      <c r="F21" s="29"/>
      <c r="G21" s="29"/>
    </row>
    <row r="22" spans="2:7" x14ac:dyDescent="0.25">
      <c r="B22" s="30" t="s">
        <v>16</v>
      </c>
      <c r="C22" s="28"/>
      <c r="D22" s="29"/>
      <c r="E22" s="33"/>
      <c r="F22" s="29"/>
      <c r="G22" s="29"/>
    </row>
    <row r="23" spans="2:7" x14ac:dyDescent="0.25">
      <c r="B23" s="31" t="s">
        <v>17</v>
      </c>
      <c r="C23" s="28">
        <v>1320.3</v>
      </c>
      <c r="D23" s="29">
        <v>1310.5999999999999</v>
      </c>
      <c r="E23" s="21"/>
      <c r="F23" s="32">
        <f t="shared" ref="F23:F25" si="4">+D23/C23*100-100</f>
        <v>-0.7346815117776373</v>
      </c>
      <c r="G23" s="29">
        <f t="shared" ref="G23:G25" si="5">+D23-C23</f>
        <v>-9.7000000000000455</v>
      </c>
    </row>
    <row r="24" spans="2:7" x14ac:dyDescent="0.25">
      <c r="B24" s="31" t="s">
        <v>18</v>
      </c>
      <c r="C24" s="28">
        <v>2179.8000000000002</v>
      </c>
      <c r="D24" s="29">
        <v>1798.1</v>
      </c>
      <c r="E24" s="21"/>
      <c r="F24" s="32">
        <f t="shared" si="4"/>
        <v>-17.510780805578506</v>
      </c>
      <c r="G24" s="29">
        <f t="shared" si="5"/>
        <v>-381.70000000000027</v>
      </c>
    </row>
    <row r="25" spans="2:7" x14ac:dyDescent="0.25">
      <c r="B25" s="34" t="s">
        <v>19</v>
      </c>
      <c r="C25" s="35">
        <v>2366.9</v>
      </c>
      <c r="D25" s="36">
        <v>2157.6999999999998</v>
      </c>
      <c r="E25" s="37"/>
      <c r="F25" s="38">
        <f t="shared" si="4"/>
        <v>-8.8385652118805353</v>
      </c>
      <c r="G25" s="36">
        <f t="shared" si="5"/>
        <v>-209.20000000000027</v>
      </c>
    </row>
    <row r="26" spans="2:7" x14ac:dyDescent="0.25">
      <c r="B26" s="39" t="s">
        <v>20</v>
      </c>
      <c r="C26" s="21"/>
      <c r="D26" s="21"/>
      <c r="E26" s="40"/>
      <c r="F26" s="40"/>
      <c r="G26" s="40"/>
    </row>
  </sheetData>
  <mergeCells count="7">
    <mergeCell ref="B2:G2"/>
    <mergeCell ref="B3:G3"/>
    <mergeCell ref="B4:G4"/>
    <mergeCell ref="C6:G6"/>
    <mergeCell ref="C7:C8"/>
    <mergeCell ref="D7:D8"/>
    <mergeCell ref="F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Asencios Nunez, Roger  Ivan</dc:creator>
  <cp:lastModifiedBy>Asencios Nunez, Roger  Ivan</cp:lastModifiedBy>
  <dcterms:created xsi:type="dcterms:W3CDTF">2020-05-22T23:26:01Z</dcterms:created>
  <dcterms:modified xsi:type="dcterms:W3CDTF">2020-05-22T23:27:12Z</dcterms:modified>
</cp:coreProperties>
</file>