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33966255-5932-4CC0-BE22-5CE4783CE529}" xr6:coauthVersionLast="45" xr6:coauthVersionMax="45" xr10:uidLastSave="{00000000-0000-0000-0000-000000000000}"/>
  <bookViews>
    <workbookView xWindow="-108" yWindow="-108" windowWidth="23256" windowHeight="12576" xr2:uid="{2CECBECF-242D-4F34-9918-107EF1DCBC07}"/>
  </bookViews>
  <sheets>
    <sheet name="NE01C10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3" i="1"/>
  <c r="I31" i="1"/>
  <c r="I30" i="1"/>
  <c r="I29" i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<sst xmlns="http://schemas.openxmlformats.org/spreadsheetml/2006/main" count="120" uniqueCount="61">
  <si>
    <t>Fila</t>
  </si>
  <si>
    <t>E</t>
  </si>
  <si>
    <t>G</t>
  </si>
  <si>
    <t>I</t>
  </si>
  <si>
    <t>J</t>
  </si>
  <si>
    <t>K</t>
  </si>
  <si>
    <t>L</t>
  </si>
  <si>
    <t xml:space="preserve"> </t>
  </si>
  <si>
    <r>
      <rPr>
        <b/>
        <sz val="11"/>
        <rFont val="Arial"/>
        <family val="2"/>
      </rPr>
      <t>Anomalías de la Temperatura Superficial del Mar</t>
    </r>
    <r>
      <rPr>
        <sz val="10"/>
        <rFont val="Arial"/>
        <family val="2"/>
      </rPr>
      <t xml:space="preserve">
(En grados Celsius)</t>
    </r>
  </si>
  <si>
    <r>
      <t xml:space="preserve">Temperatura
</t>
    </r>
    <r>
      <rPr>
        <sz val="10"/>
        <color theme="1"/>
        <rFont val="Calibri"/>
        <family val="2"/>
        <scheme val="minor"/>
      </rPr>
      <t>(En grados Celsius)</t>
    </r>
  </si>
  <si>
    <t>Paita</t>
  </si>
  <si>
    <t>Chicama</t>
  </si>
  <si>
    <t>Chimbote</t>
  </si>
  <si>
    <t>Huacho</t>
  </si>
  <si>
    <t>Callao</t>
  </si>
  <si>
    <t>Pisco</t>
  </si>
  <si>
    <t>Anomalía</t>
  </si>
  <si>
    <t>Ene.14</t>
  </si>
  <si>
    <t>Feb.</t>
  </si>
  <si>
    <t xml:space="preserve">Mar. </t>
  </si>
  <si>
    <t>Abr.</t>
  </si>
  <si>
    <t xml:space="preserve">May. </t>
  </si>
  <si>
    <t>Jun.</t>
  </si>
  <si>
    <t xml:space="preserve">Jul. </t>
  </si>
  <si>
    <t>Ago.</t>
  </si>
  <si>
    <t xml:space="preserve">Sep. </t>
  </si>
  <si>
    <t>Oct.</t>
  </si>
  <si>
    <t xml:space="preserve">Nov. </t>
  </si>
  <si>
    <t xml:space="preserve">Dic. </t>
  </si>
  <si>
    <t>temperatura patrón Julio</t>
  </si>
  <si>
    <t>Ene.15</t>
  </si>
  <si>
    <t>May.</t>
  </si>
  <si>
    <t>Jul.</t>
  </si>
  <si>
    <t>Set.</t>
  </si>
  <si>
    <t>Nov.</t>
  </si>
  <si>
    <t>Dic.</t>
  </si>
  <si>
    <t>Ene.16</t>
  </si>
  <si>
    <t>Mar.</t>
  </si>
  <si>
    <t>Ene.17</t>
  </si>
  <si>
    <t>Ene.18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</si>
  <si>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</si>
  <si>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</si>
  <si>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</si>
  <si>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</si>
  <si>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</si>
  <si>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</si>
  <si>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</si>
  <si>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</si>
  <si>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</si>
  <si>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</si>
  <si>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Ene.19</t>
  </si>
  <si>
    <t>Nov</t>
  </si>
  <si>
    <t>Dic</t>
  </si>
  <si>
    <t>I Sem.</t>
  </si>
  <si>
    <t>II Sem.</t>
  </si>
  <si>
    <t>III Sem.</t>
  </si>
  <si>
    <t>IV Sem.</t>
  </si>
  <si>
    <t>Ene. 20</t>
  </si>
  <si>
    <t>Abr. 20</t>
  </si>
  <si>
    <t>May*</t>
  </si>
  <si>
    <t>*Al 10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</si>
</sst>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0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1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11" xfId="0" applyFont="1" applyFill="1" applyBorder="1"/>
    <xf numFmtId="164" fontId="8" fillId="2" borderId="1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164" fontId="8" fillId="2" borderId="8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4" fillId="2" borderId="10" xfId="0" applyFont="1" applyFill="1" applyBorder="1"/>
    <xf numFmtId="0" fontId="4" fillId="2" borderId="4" xfId="0" applyFont="1" applyFill="1" applyBorder="1"/>
    <xf numFmtId="164" fontId="8" fillId="2" borderId="3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/>
    <xf numFmtId="0" fontId="3" fillId="2" borderId="0" xfId="1" applyFill="1" applyAlignment="1">
      <alignment vertical="center" wrapText="1"/>
    </xf>
    <xf numFmtId="0" fontId="0" fillId="3" borderId="12" xfId="0" applyFill="1" applyBorder="1" applyAlignment="1">
      <alignment horizontal="center" wrapText="1"/>
    </xf>
    <xf numFmtId="0" fontId="3" fillId="2" borderId="13" xfId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0" fontId="3" fillId="2" borderId="15" xfId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wrapText="1"/>
    </xf>
    <xf numFmtId="0" fontId="3" fillId="2" borderId="17" xfId="1" applyFill="1" applyBorder="1" applyAlignment="1">
      <alignment horizontal="center" vertical="center" wrapText="1"/>
    </xf>
    <xf numFmtId="0" fontId="3" fillId="3" borderId="18" xfId="1" applyFill="1" applyBorder="1" applyAlignment="1">
      <alignment horizontal="center"/>
    </xf>
    <xf numFmtId="165" fontId="3" fillId="2" borderId="19" xfId="1" applyNumberFormat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165" fontId="3" fillId="2" borderId="15" xfId="1" applyNumberFormat="1" applyFill="1" applyBorder="1" applyAlignment="1">
      <alignment horizontal="center"/>
    </xf>
    <xf numFmtId="0" fontId="4" fillId="2" borderId="5" xfId="0" applyFont="1" applyFill="1" applyBorder="1"/>
    <xf numFmtId="164" fontId="0" fillId="2" borderId="0" xfId="0" applyNumberFormat="1" applyFill="1"/>
    <xf numFmtId="165" fontId="0" fillId="3" borderId="5" xfId="0" applyNumberFormat="1" applyFill="1" applyBorder="1"/>
    <xf numFmtId="0" fontId="3" fillId="3" borderId="16" xfId="1" applyFill="1" applyBorder="1" applyAlignment="1">
      <alignment horizontal="center"/>
    </xf>
    <xf numFmtId="165" fontId="3" fillId="2" borderId="17" xfId="1" applyNumberFormat="1" applyFill="1" applyBorder="1" applyAlignment="1">
      <alignment horizontal="center"/>
    </xf>
    <xf numFmtId="0" fontId="3" fillId="3" borderId="0" xfId="1" applyFill="1" applyAlignment="1">
      <alignment horizontal="center"/>
    </xf>
    <xf numFmtId="165" fontId="3" fillId="2" borderId="0" xfId="1" applyNumberFormat="1" applyFill="1" applyAlignment="1">
      <alignment horizontal="center"/>
    </xf>
    <xf numFmtId="0" fontId="3" fillId="3" borderId="20" xfId="1" applyFill="1" applyBorder="1" applyAlignment="1">
      <alignment horizontal="right"/>
    </xf>
    <xf numFmtId="0" fontId="3" fillId="3" borderId="5" xfId="1" applyFill="1" applyBorder="1" applyAlignment="1">
      <alignment horizontal="right"/>
    </xf>
    <xf numFmtId="0" fontId="3" fillId="3" borderId="20" xfId="1" applyFill="1" applyBorder="1" applyAlignment="1">
      <alignment horizontal="center"/>
    </xf>
    <xf numFmtId="0" fontId="4" fillId="2" borderId="9" xfId="0" applyFont="1" applyFill="1" applyBorder="1"/>
    <xf numFmtId="164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left" indent="1"/>
    </xf>
    <xf numFmtId="0" fontId="4" fillId="2" borderId="0" xfId="0" applyFont="1" applyFill="1"/>
    <xf numFmtId="164" fontId="4" fillId="2" borderId="0" xfId="0" applyNumberFormat="1" applyFont="1" applyFill="1" applyAlignment="1">
      <alignment horizontal="center" vertical="center"/>
    </xf>
    <xf numFmtId="14" fontId="0" fillId="2" borderId="0" xfId="0" applyNumberFormat="1" applyFill="1"/>
  </cellXfs>
  <cellStyles count="2">
    <cellStyle name="Normal" xfId="0" builtinId="0"/>
    <cellStyle name="Normal 6 13" xfId="1" xr:uid="{49BE2EDB-8345-4B65-B3F0-9CF4F63EE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41DE2-3C6F-4D12-A703-5918D6A6F380}">
  <sheetPr>
    <tabColor theme="0"/>
    <pageSetUpPr fitToPage="1"/>
  </sheetPr>
  <dimension ref="A4:T97"/>
  <sheetViews>
    <sheetView tabSelected="1" topLeftCell="A6" zoomScaleNormal="100" workbookViewId="0">
      <selection activeCell="E72" sqref="E72"/>
    </sheetView>
  </sheetViews>
  <sheetFormatPr baseColWidth="10" defaultColWidth="11.44140625" defaultRowHeight="14.4" x14ac:dyDescent="0.3"/>
  <cols>
    <col min="1" max="1" width="11.44140625" style="2"/>
    <col min="2" max="2" width="15.6640625" style="2" customWidth="1"/>
    <col min="3" max="3" width="11.88671875" style="2" customWidth="1"/>
    <col min="4" max="8" width="11.109375" style="2" customWidth="1"/>
    <col min="9" max="9" width="16.33203125" style="2" customWidth="1"/>
    <col min="10" max="10" width="11.88671875" style="2" bestFit="1" customWidth="1"/>
    <col min="11" max="16384" width="11.44140625" style="2"/>
  </cols>
  <sheetData>
    <row r="4" spans="2:10" x14ac:dyDescent="0.3">
      <c r="B4" s="1"/>
      <c r="C4" s="1"/>
      <c r="D4" s="1"/>
      <c r="E4" s="1"/>
      <c r="F4" s="1"/>
      <c r="G4" s="1"/>
      <c r="H4" s="1"/>
    </row>
    <row r="5" spans="2:10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2:10" ht="15" customHeight="1" x14ac:dyDescent="0.3">
      <c r="B6" s="4" t="s">
        <v>7</v>
      </c>
      <c r="C6" s="5" t="s">
        <v>8</v>
      </c>
      <c r="D6" s="5"/>
      <c r="E6" s="5"/>
      <c r="F6" s="5"/>
      <c r="G6" s="5"/>
      <c r="H6" s="6"/>
      <c r="I6" s="7" t="s">
        <v>9</v>
      </c>
      <c r="J6" s="8"/>
    </row>
    <row r="7" spans="2:10" ht="29.25" customHeight="1" x14ac:dyDescent="0.3">
      <c r="B7" s="9"/>
      <c r="C7" s="10"/>
      <c r="D7" s="10"/>
      <c r="E7" s="10"/>
      <c r="F7" s="10"/>
      <c r="G7" s="10"/>
      <c r="H7" s="11"/>
      <c r="I7" s="12"/>
      <c r="J7" s="8"/>
    </row>
    <row r="8" spans="2:10" x14ac:dyDescent="0.3">
      <c r="B8" s="13"/>
      <c r="C8" s="14" t="s">
        <v>10</v>
      </c>
      <c r="D8" s="15" t="s">
        <v>11</v>
      </c>
      <c r="E8" s="14" t="s">
        <v>12</v>
      </c>
      <c r="F8" s="16" t="s">
        <v>13</v>
      </c>
      <c r="G8" s="16" t="s">
        <v>14</v>
      </c>
      <c r="H8" s="16" t="s">
        <v>15</v>
      </c>
      <c r="I8" s="17" t="s">
        <v>10</v>
      </c>
      <c r="J8" s="8"/>
    </row>
    <row r="9" spans="2:10" x14ac:dyDescent="0.3">
      <c r="B9" s="18"/>
      <c r="C9" s="19"/>
      <c r="D9" s="20"/>
      <c r="E9" s="19" t="s">
        <v>16</v>
      </c>
      <c r="F9" s="21"/>
      <c r="G9" s="21"/>
      <c r="H9" s="21"/>
      <c r="I9" s="22"/>
      <c r="J9" s="8"/>
    </row>
    <row r="10" spans="2:10" ht="15" hidden="1" x14ac:dyDescent="0.3">
      <c r="B10" s="23" t="s">
        <v>17</v>
      </c>
      <c r="C10" s="24">
        <v>1.5033333333333325</v>
      </c>
      <c r="D10" s="24">
        <v>0.8707407407407407</v>
      </c>
      <c r="E10" s="24">
        <v>0.62043478260869567</v>
      </c>
      <c r="F10" s="24">
        <v>-7.6086956521739163E-2</v>
      </c>
      <c r="G10" s="24">
        <v>-0.58400000000000007</v>
      </c>
      <c r="H10" s="24">
        <v>-1.8044</v>
      </c>
      <c r="I10" s="25">
        <v>22.103333333333332</v>
      </c>
      <c r="J10" s="8">
        <v>20.6</v>
      </c>
    </row>
    <row r="11" spans="2:10" ht="15" hidden="1" x14ac:dyDescent="0.3">
      <c r="B11" s="23" t="s">
        <v>18</v>
      </c>
      <c r="C11" s="24">
        <v>-3.0981818181818186</v>
      </c>
      <c r="D11" s="24">
        <v>-1.3825000000000001</v>
      </c>
      <c r="E11" s="24">
        <v>0.14000000000000004</v>
      </c>
      <c r="F11" s="24">
        <v>0.47749999999999987</v>
      </c>
      <c r="G11" s="24">
        <v>0.96666666666666667</v>
      </c>
      <c r="H11" s="24">
        <v>-0.43740740740740747</v>
      </c>
      <c r="I11" s="25">
        <v>19.901818181818182</v>
      </c>
      <c r="J11" s="8">
        <v>23</v>
      </c>
    </row>
    <row r="12" spans="2:10" ht="15" hidden="1" x14ac:dyDescent="0.3">
      <c r="B12" s="23" t="s">
        <v>19</v>
      </c>
      <c r="C12" s="24">
        <v>-1.9577272727272728</v>
      </c>
      <c r="D12" s="24">
        <v>-1.8317241379310341</v>
      </c>
      <c r="E12" s="24">
        <v>-1.5144000000000002</v>
      </c>
      <c r="F12" s="24">
        <v>-0.48599999999999993</v>
      </c>
      <c r="G12" s="24">
        <v>-0.93793103448275861</v>
      </c>
      <c r="H12" s="24">
        <v>-1.1641379310344826</v>
      </c>
      <c r="I12" s="25">
        <v>20.842272727272725</v>
      </c>
      <c r="J12" s="8">
        <v>22.8</v>
      </c>
    </row>
    <row r="13" spans="2:10" ht="15" hidden="1" x14ac:dyDescent="0.3">
      <c r="B13" s="23" t="s">
        <v>20</v>
      </c>
      <c r="C13" s="24">
        <v>6.899999999999995E-2</v>
      </c>
      <c r="D13" s="24">
        <v>-1.1124999999999996</v>
      </c>
      <c r="E13" s="24">
        <v>-1.689090909090909</v>
      </c>
      <c r="F13" s="24">
        <v>-0.39476190476190481</v>
      </c>
      <c r="G13" s="24">
        <v>-0.23541666666666669</v>
      </c>
      <c r="H13" s="24">
        <v>-0.98250000000000004</v>
      </c>
      <c r="I13" s="25">
        <v>20.369</v>
      </c>
      <c r="J13" s="8">
        <v>20.3</v>
      </c>
    </row>
    <row r="14" spans="2:10" ht="15" hidden="1" x14ac:dyDescent="0.3">
      <c r="B14" s="23" t="s">
        <v>21</v>
      </c>
      <c r="C14" s="24">
        <v>2.3966666666666669</v>
      </c>
      <c r="D14" s="24">
        <v>3.0024999999999999</v>
      </c>
      <c r="E14" s="24">
        <v>2.0626086956521741</v>
      </c>
      <c r="F14" s="24">
        <v>3.1534782608695653</v>
      </c>
      <c r="G14" s="24">
        <v>2.5562962962962961</v>
      </c>
      <c r="H14" s="24">
        <v>-0.88250000000000006</v>
      </c>
      <c r="I14" s="25">
        <v>21.49666666666667</v>
      </c>
      <c r="J14" s="8">
        <v>19.100000000000001</v>
      </c>
    </row>
    <row r="15" spans="2:10" ht="15" hidden="1" x14ac:dyDescent="0.3">
      <c r="B15" s="23" t="s">
        <v>22</v>
      </c>
      <c r="C15" s="24">
        <v>2.3005000000000004</v>
      </c>
      <c r="D15" s="24">
        <v>2.39</v>
      </c>
      <c r="E15" s="24">
        <v>2.1224999999999996</v>
      </c>
      <c r="F15" s="24">
        <v>3.3734782608695646</v>
      </c>
      <c r="G15" s="24">
        <v>2.8975999999999997</v>
      </c>
      <c r="H15" s="24">
        <v>0.59</v>
      </c>
      <c r="I15" s="25">
        <v>20.500499999999999</v>
      </c>
      <c r="J15" s="8">
        <v>18.2</v>
      </c>
    </row>
    <row r="16" spans="2:10" ht="15" hidden="1" x14ac:dyDescent="0.3">
      <c r="B16" s="23" t="s">
        <v>23</v>
      </c>
      <c r="C16" s="24">
        <v>0.69105263157894736</v>
      </c>
      <c r="D16" s="24">
        <v>-0.42407407407407405</v>
      </c>
      <c r="E16" s="24">
        <v>0.11956521739130431</v>
      </c>
      <c r="F16" s="24">
        <v>-0.1525</v>
      </c>
      <c r="G16" s="24">
        <v>0.48347826086956519</v>
      </c>
      <c r="H16" s="24">
        <v>-0.11148148148148147</v>
      </c>
      <c r="I16" s="25">
        <v>18.193157894736842</v>
      </c>
      <c r="J16" s="8">
        <v>17.5</v>
      </c>
    </row>
    <row r="17" spans="2:11" ht="15" hidden="1" x14ac:dyDescent="0.3">
      <c r="B17" s="23" t="s">
        <v>24</v>
      </c>
      <c r="C17" s="24">
        <v>0.29368421052631577</v>
      </c>
      <c r="D17" s="24">
        <v>-0.64750000000000008</v>
      </c>
      <c r="E17" s="24">
        <v>-0.75749999999999995</v>
      </c>
      <c r="F17" s="24">
        <v>-0.34500000000000003</v>
      </c>
      <c r="G17" s="24">
        <v>-0.33192307692307688</v>
      </c>
      <c r="H17" s="24">
        <v>0.25749999999999995</v>
      </c>
      <c r="I17" s="25">
        <v>17.293684210526315</v>
      </c>
      <c r="J17" s="8"/>
    </row>
    <row r="18" spans="2:11" ht="15" hidden="1" x14ac:dyDescent="0.3">
      <c r="B18" s="23" t="s">
        <v>25</v>
      </c>
      <c r="C18" s="24">
        <v>-0.14421052631578946</v>
      </c>
      <c r="D18" s="24">
        <v>-0.8175</v>
      </c>
      <c r="E18" s="24">
        <v>-0.54</v>
      </c>
      <c r="F18" s="24">
        <v>-0.31250000000000006</v>
      </c>
      <c r="G18" s="24">
        <v>-0.27423076923076922</v>
      </c>
      <c r="H18" s="24">
        <v>4.869565217391305E-2</v>
      </c>
      <c r="I18" s="25">
        <v>16.455789473684213</v>
      </c>
      <c r="J18" s="8"/>
    </row>
    <row r="19" spans="2:11" ht="15" hidden="1" x14ac:dyDescent="0.3">
      <c r="B19" s="23" t="s">
        <v>26</v>
      </c>
      <c r="C19" s="24">
        <v>0.98473684210526324</v>
      </c>
      <c r="D19" s="24">
        <v>-0.14000000000000004</v>
      </c>
      <c r="E19" s="24">
        <v>-0.18478260869565216</v>
      </c>
      <c r="F19" s="24">
        <v>-4.9200000000000001E-2</v>
      </c>
      <c r="G19" s="24">
        <v>-0.33615384615384614</v>
      </c>
      <c r="H19" s="24">
        <v>0.37999999999999995</v>
      </c>
      <c r="I19" s="25">
        <v>18.384736842105262</v>
      </c>
      <c r="J19" s="8"/>
    </row>
    <row r="20" spans="2:11" ht="15" hidden="1" x14ac:dyDescent="0.3">
      <c r="B20" s="23" t="s">
        <v>27</v>
      </c>
      <c r="C20" s="24">
        <v>9.9130434782608703E-2</v>
      </c>
      <c r="D20" s="24">
        <v>3.249999999999998E-2</v>
      </c>
      <c r="E20" s="24">
        <v>-0.26478260869565218</v>
      </c>
      <c r="F20" s="24">
        <v>9.2500000000000013E-2</v>
      </c>
      <c r="G20" s="24">
        <v>0.99153846153846159</v>
      </c>
      <c r="H20" s="24">
        <v>1.0225</v>
      </c>
      <c r="I20" s="25">
        <v>18.099130434782609</v>
      </c>
      <c r="J20" s="8"/>
    </row>
    <row r="21" spans="2:11" ht="15" hidden="1" x14ac:dyDescent="0.3">
      <c r="B21" s="26" t="s">
        <v>28</v>
      </c>
      <c r="C21" s="27">
        <v>-0.76</v>
      </c>
      <c r="D21" s="27">
        <v>-0.28250000000000008</v>
      </c>
      <c r="E21" s="27">
        <v>-1.2313636363636362</v>
      </c>
      <c r="F21" s="27">
        <v>-0.81500000000000006</v>
      </c>
      <c r="G21" s="27">
        <v>-0.40208333333333335</v>
      </c>
      <c r="H21" s="27">
        <v>-1.3975000000000002</v>
      </c>
      <c r="I21" s="28">
        <v>18.04</v>
      </c>
      <c r="J21" s="8" t="s">
        <v>29</v>
      </c>
    </row>
    <row r="22" spans="2:11" ht="15" hidden="1" x14ac:dyDescent="0.3">
      <c r="B22" s="23" t="s">
        <v>30</v>
      </c>
      <c r="C22" s="29">
        <v>-0.76</v>
      </c>
      <c r="D22" s="24">
        <v>4.9354838709677412E-2</v>
      </c>
      <c r="E22" s="24">
        <v>-6.3125000000000001E-2</v>
      </c>
      <c r="F22" s="24">
        <v>-0.82166666666666677</v>
      </c>
      <c r="G22" s="24">
        <v>-0.43615384615384606</v>
      </c>
      <c r="H22" s="24">
        <v>-1.5463218390804596</v>
      </c>
      <c r="I22" s="25">
        <f t="shared" ref="I22:I28" si="0">$J22+C22</f>
        <v>19.84</v>
      </c>
      <c r="J22" s="8">
        <v>20.6</v>
      </c>
    </row>
    <row r="23" spans="2:11" ht="15" hidden="1" x14ac:dyDescent="0.3">
      <c r="B23" s="23" t="s">
        <v>18</v>
      </c>
      <c r="C23" s="24">
        <v>-1.5387500000000001</v>
      </c>
      <c r="D23" s="24">
        <v>-0.36607142857142855</v>
      </c>
      <c r="E23" s="24">
        <v>0.11549999999999994</v>
      </c>
      <c r="F23" s="24">
        <v>-0.44888888888888895</v>
      </c>
      <c r="G23" s="24">
        <v>-0.31007407407407406</v>
      </c>
      <c r="H23" s="24">
        <v>-2.9611111111111112</v>
      </c>
      <c r="I23" s="25">
        <f t="shared" si="0"/>
        <v>21.46125</v>
      </c>
      <c r="J23" s="8">
        <v>23</v>
      </c>
    </row>
    <row r="24" spans="2:11" ht="15" hidden="1" x14ac:dyDescent="0.3">
      <c r="B24" s="23" t="s">
        <v>19</v>
      </c>
      <c r="C24" s="24">
        <v>0.16500000000000017</v>
      </c>
      <c r="D24" s="24">
        <v>-0.28064516129032246</v>
      </c>
      <c r="E24" s="24">
        <v>-0.32571428571428568</v>
      </c>
      <c r="F24" s="24">
        <v>-0.52387096774193553</v>
      </c>
      <c r="G24" s="24">
        <v>-0.60439999999999994</v>
      </c>
      <c r="H24" s="24">
        <v>-0.82206896551724129</v>
      </c>
      <c r="I24" s="25">
        <f t="shared" si="0"/>
        <v>22.965</v>
      </c>
      <c r="J24" s="8">
        <v>22.8</v>
      </c>
    </row>
    <row r="25" spans="2:11" ht="15" hidden="1" x14ac:dyDescent="0.3">
      <c r="B25" s="23" t="s">
        <v>20</v>
      </c>
      <c r="C25" s="24">
        <v>0.76533333333333353</v>
      </c>
      <c r="D25" s="24">
        <v>1.4996666666666667</v>
      </c>
      <c r="E25" s="24">
        <v>0.78450000000000009</v>
      </c>
      <c r="F25" s="24">
        <v>2.5384615384615426E-2</v>
      </c>
      <c r="G25" s="24">
        <v>0.12551724137931033</v>
      </c>
      <c r="H25" s="24">
        <v>0.60344827586206895</v>
      </c>
      <c r="I25" s="25">
        <f t="shared" si="0"/>
        <v>21.065333333333335</v>
      </c>
      <c r="J25" s="8">
        <v>20.3</v>
      </c>
    </row>
    <row r="26" spans="2:11" ht="15" hidden="1" x14ac:dyDescent="0.3">
      <c r="B26" s="23" t="s">
        <v>31</v>
      </c>
      <c r="C26" s="24">
        <v>2.0221052631578948</v>
      </c>
      <c r="D26" s="24">
        <v>3.0458064516129033</v>
      </c>
      <c r="E26" s="24">
        <v>3.6419354838709679</v>
      </c>
      <c r="F26" s="24">
        <v>2.7590909090909084</v>
      </c>
      <c r="G26" s="24">
        <v>2.8203448275862075</v>
      </c>
      <c r="H26" s="24">
        <v>2.5803333333333338</v>
      </c>
      <c r="I26" s="25">
        <f t="shared" si="0"/>
        <v>21.122105263157895</v>
      </c>
      <c r="J26" s="8">
        <v>19.100000000000001</v>
      </c>
      <c r="K26" s="30"/>
    </row>
    <row r="27" spans="2:11" ht="15" hidden="1" x14ac:dyDescent="0.3">
      <c r="B27" s="23" t="s">
        <v>22</v>
      </c>
      <c r="C27" s="24">
        <v>2.8860714285714297</v>
      </c>
      <c r="D27" s="24">
        <v>3.444</v>
      </c>
      <c r="E27" s="24">
        <v>3.9657142857142853</v>
      </c>
      <c r="F27" s="24">
        <v>3.7706666666666662</v>
      </c>
      <c r="G27" s="24">
        <v>3.3457692307692306</v>
      </c>
      <c r="H27" s="24">
        <v>0.97</v>
      </c>
      <c r="I27" s="25">
        <f t="shared" si="0"/>
        <v>21.086071428571429</v>
      </c>
      <c r="J27" s="8">
        <v>18.2</v>
      </c>
      <c r="K27" s="30"/>
    </row>
    <row r="28" spans="2:11" ht="15" hidden="1" x14ac:dyDescent="0.3">
      <c r="B28" s="23" t="s">
        <v>32</v>
      </c>
      <c r="C28" s="24">
        <v>2.390967741935484</v>
      </c>
      <c r="D28" s="24">
        <v>2.2800000000000002</v>
      </c>
      <c r="E28" s="24">
        <v>2.0473913043478258</v>
      </c>
      <c r="F28" s="24">
        <v>1.659032258064516</v>
      </c>
      <c r="G28" s="24">
        <v>2.2012499999999999</v>
      </c>
      <c r="H28" s="24">
        <v>0.85548387096774192</v>
      </c>
      <c r="I28" s="25">
        <f t="shared" si="0"/>
        <v>19.890967741935484</v>
      </c>
      <c r="J28" s="8">
        <v>17.5</v>
      </c>
      <c r="K28" s="30"/>
    </row>
    <row r="29" spans="2:11" ht="15" hidden="1" x14ac:dyDescent="0.3">
      <c r="B29" s="23" t="s">
        <v>24</v>
      </c>
      <c r="C29" s="24">
        <v>1.5159259259259259</v>
      </c>
      <c r="D29" s="24">
        <v>1.7996666666666667</v>
      </c>
      <c r="E29" s="24">
        <v>1.1761538461538463</v>
      </c>
      <c r="F29" s="24">
        <v>1.3486666666666665</v>
      </c>
      <c r="G29" s="24">
        <v>1.6160714285714288</v>
      </c>
      <c r="H29" s="24">
        <v>0.38612903225806455</v>
      </c>
      <c r="I29" s="25">
        <f>$J29+$C$29</f>
        <v>18.515925925925927</v>
      </c>
      <c r="J29" s="8">
        <v>17</v>
      </c>
      <c r="K29" s="30"/>
    </row>
    <row r="30" spans="2:11" ht="15" hidden="1" x14ac:dyDescent="0.3">
      <c r="B30" s="23" t="s">
        <v>33</v>
      </c>
      <c r="C30" s="24">
        <v>2.883793103448276</v>
      </c>
      <c r="D30" s="24">
        <v>2.0066666666666668</v>
      </c>
      <c r="E30" s="24">
        <v>2.1957692307692307</v>
      </c>
      <c r="F30" s="24">
        <v>1.4206666666666663</v>
      </c>
      <c r="G30" s="24">
        <v>1.5753846153846152</v>
      </c>
      <c r="H30" s="24">
        <v>8.4000000000000019E-2</v>
      </c>
      <c r="I30" s="25">
        <f>$J$30+C30</f>
        <v>19.483793103448278</v>
      </c>
      <c r="J30" s="8">
        <v>16.600000000000001</v>
      </c>
      <c r="K30" s="30"/>
    </row>
    <row r="31" spans="2:11" ht="15" hidden="1" x14ac:dyDescent="0.3">
      <c r="B31" s="23" t="s">
        <v>26</v>
      </c>
      <c r="C31" s="24">
        <v>2.6227586206896545</v>
      </c>
      <c r="D31" s="24">
        <v>2.434333333333333</v>
      </c>
      <c r="E31" s="24">
        <v>2.1892</v>
      </c>
      <c r="F31" s="24">
        <v>1.4681481481481482</v>
      </c>
      <c r="G31" s="24">
        <v>1.6807142857142858</v>
      </c>
      <c r="H31" s="24">
        <v>-0.45178571428571423</v>
      </c>
      <c r="I31" s="25">
        <f>C31+$J$31</f>
        <v>20.022758620689654</v>
      </c>
      <c r="J31" s="8">
        <v>17.399999999999999</v>
      </c>
      <c r="K31" s="30"/>
    </row>
    <row r="32" spans="2:11" ht="15" hidden="1" x14ac:dyDescent="0.3">
      <c r="B32" s="23" t="s">
        <v>34</v>
      </c>
      <c r="C32" s="24">
        <v>2.6314285714285721</v>
      </c>
      <c r="D32" s="24">
        <v>2.3251851851851848</v>
      </c>
      <c r="E32" s="24">
        <v>1.6233333333333329</v>
      </c>
      <c r="F32" s="24">
        <v>1.6027586206896551</v>
      </c>
      <c r="G32" s="24">
        <v>1.8268965517241378</v>
      </c>
      <c r="H32" s="24">
        <v>0.3086666666666667</v>
      </c>
      <c r="I32" s="25">
        <v>20.631428571428572</v>
      </c>
      <c r="J32" s="8">
        <v>18</v>
      </c>
      <c r="K32" s="30"/>
    </row>
    <row r="33" spans="2:15" ht="15" hidden="1" x14ac:dyDescent="0.3">
      <c r="B33" s="31" t="s">
        <v>35</v>
      </c>
      <c r="C33" s="27">
        <v>4.237857142857143</v>
      </c>
      <c r="D33" s="27">
        <v>3.521481481481481</v>
      </c>
      <c r="E33" s="27">
        <v>1.5910526315789475</v>
      </c>
      <c r="F33" s="27">
        <v>2.6846428571428573</v>
      </c>
      <c r="G33" s="27">
        <v>2.5009999999999999</v>
      </c>
      <c r="H33" s="27">
        <v>-5.5666666666666642E-2</v>
      </c>
      <c r="I33" s="28">
        <f>$J$33+C33</f>
        <v>23.037857142857142</v>
      </c>
      <c r="J33" s="8">
        <v>18.8</v>
      </c>
      <c r="K33" s="30"/>
    </row>
    <row r="34" spans="2:15" ht="15" hidden="1" x14ac:dyDescent="0.3">
      <c r="B34" s="32" t="s">
        <v>36</v>
      </c>
      <c r="C34" s="29">
        <v>1.5564516129032258</v>
      </c>
      <c r="D34" s="29">
        <v>2.9820689655172412</v>
      </c>
      <c r="E34" s="29">
        <v>2.3449999999999998</v>
      </c>
      <c r="F34" s="29">
        <v>3.0006896551724136</v>
      </c>
      <c r="G34" s="29">
        <v>3.1227586206896554</v>
      </c>
      <c r="H34" s="29">
        <v>0.27225806451612899</v>
      </c>
      <c r="I34" s="33">
        <v>22.156451612903226</v>
      </c>
      <c r="J34" s="34">
        <v>20.6</v>
      </c>
      <c r="K34" s="30"/>
      <c r="L34" s="35"/>
      <c r="M34" s="36"/>
      <c r="N34" s="37"/>
      <c r="O34" s="35"/>
    </row>
    <row r="35" spans="2:15" ht="13.5" hidden="1" customHeight="1" x14ac:dyDescent="0.3">
      <c r="B35" s="23" t="s">
        <v>18</v>
      </c>
      <c r="C35" s="24">
        <v>0.52714285714285725</v>
      </c>
      <c r="D35" s="24">
        <v>2.5160714285714287</v>
      </c>
      <c r="E35" s="24">
        <v>1.8829166666666668</v>
      </c>
      <c r="F35" s="24">
        <v>2.3496551724137933</v>
      </c>
      <c r="G35" s="24">
        <v>2.6220833333333329</v>
      </c>
      <c r="H35" s="24">
        <v>-2.9310344827586179E-2</v>
      </c>
      <c r="I35" s="25">
        <v>23.527142857142856</v>
      </c>
      <c r="J35" s="34">
        <v>23</v>
      </c>
      <c r="K35" s="30"/>
      <c r="L35" s="35"/>
      <c r="M35" s="38"/>
      <c r="N35" s="39"/>
      <c r="O35" s="35"/>
    </row>
    <row r="36" spans="2:15" ht="15" hidden="1" customHeight="1" x14ac:dyDescent="0.3">
      <c r="B36" s="23" t="s">
        <v>37</v>
      </c>
      <c r="C36" s="24">
        <v>1.2817857142857141</v>
      </c>
      <c r="D36" s="24">
        <v>1.8146666666666669</v>
      </c>
      <c r="E36" s="24">
        <v>1.3267999999999998</v>
      </c>
      <c r="F36" s="24">
        <v>1.7278571428571425</v>
      </c>
      <c r="G36" s="24">
        <v>1.4575</v>
      </c>
      <c r="H36" s="24">
        <v>7.1724137931034479E-2</v>
      </c>
      <c r="I36" s="25">
        <v>24.081785714285715</v>
      </c>
      <c r="J36" s="34">
        <v>22.8</v>
      </c>
      <c r="L36" s="35"/>
      <c r="M36" s="38"/>
      <c r="N36" s="39"/>
      <c r="O36" s="35"/>
    </row>
    <row r="37" spans="2:15" ht="15" hidden="1" x14ac:dyDescent="0.3">
      <c r="B37" s="23" t="s">
        <v>20</v>
      </c>
      <c r="C37" s="24">
        <v>0.66933333333333311</v>
      </c>
      <c r="D37" s="24">
        <v>1.9656666666666667</v>
      </c>
      <c r="E37" s="24">
        <v>0.88439999999999974</v>
      </c>
      <c r="F37" s="24">
        <v>1.3989285714285717</v>
      </c>
      <c r="G37" s="24">
        <v>1.4418181818181819</v>
      </c>
      <c r="H37" s="24">
        <v>0.36276666666666674</v>
      </c>
      <c r="I37" s="25">
        <f t="shared" ref="I37:I47" si="1">J37+C37</f>
        <v>20.969333333333335</v>
      </c>
      <c r="J37" s="34">
        <v>20.3</v>
      </c>
      <c r="L37" s="30"/>
      <c r="M37" s="38"/>
      <c r="N37" s="39"/>
    </row>
    <row r="38" spans="2:15" ht="15.6" hidden="1" thickBot="1" x14ac:dyDescent="0.35">
      <c r="B38" s="23" t="s">
        <v>31</v>
      </c>
      <c r="C38" s="24">
        <v>0.30210526315789477</v>
      </c>
      <c r="D38" s="24">
        <v>1.0377777777777777</v>
      </c>
      <c r="E38" s="24">
        <v>1.1376470588235297</v>
      </c>
      <c r="F38" s="24">
        <v>0.62666666666666648</v>
      </c>
      <c r="G38" s="24">
        <v>1.2678571428571428</v>
      </c>
      <c r="H38" s="24">
        <v>1.8560000000000003</v>
      </c>
      <c r="I38" s="25">
        <f t="shared" si="1"/>
        <v>19.402105263157896</v>
      </c>
      <c r="J38" s="34">
        <v>19.100000000000001</v>
      </c>
      <c r="L38" s="30"/>
      <c r="M38" s="40"/>
      <c r="N38" s="41"/>
    </row>
    <row r="39" spans="2:15" ht="15" hidden="1" x14ac:dyDescent="0.3">
      <c r="B39" s="23" t="s">
        <v>22</v>
      </c>
      <c r="C39" s="24">
        <v>-0.48</v>
      </c>
      <c r="D39" s="24">
        <v>0.13333333333333333</v>
      </c>
      <c r="E39" s="24">
        <v>-0.45666666666666661</v>
      </c>
      <c r="F39" s="24">
        <v>2.3333333333333334E-2</v>
      </c>
      <c r="G39" s="24">
        <v>1.3066666666666666</v>
      </c>
      <c r="H39" s="24">
        <v>1.9133333333333333</v>
      </c>
      <c r="I39" s="25">
        <f t="shared" si="1"/>
        <v>17.72</v>
      </c>
      <c r="J39" s="34">
        <v>18.2</v>
      </c>
      <c r="L39" s="30"/>
      <c r="M39" s="42"/>
      <c r="N39" s="43"/>
    </row>
    <row r="40" spans="2:15" ht="15" hidden="1" x14ac:dyDescent="0.3">
      <c r="B40" s="23" t="s">
        <v>32</v>
      </c>
      <c r="C40" s="24">
        <v>-1.9999999999999962E-2</v>
      </c>
      <c r="D40" s="24">
        <v>0.2</v>
      </c>
      <c r="E40" s="24">
        <v>-0.3</v>
      </c>
      <c r="F40" s="24">
        <v>0.11499999999999999</v>
      </c>
      <c r="G40" s="24">
        <v>0.4</v>
      </c>
      <c r="H40" s="24">
        <v>1.25</v>
      </c>
      <c r="I40" s="25">
        <f t="shared" si="1"/>
        <v>17.48</v>
      </c>
      <c r="J40" s="34">
        <v>17.5</v>
      </c>
      <c r="L40" s="30"/>
      <c r="M40" s="44"/>
      <c r="N40" s="45"/>
    </row>
    <row r="41" spans="2:15" ht="15" hidden="1" x14ac:dyDescent="0.3">
      <c r="B41" s="23" t="s">
        <v>24</v>
      </c>
      <c r="C41" s="24">
        <v>-0.81500000000000006</v>
      </c>
      <c r="D41" s="24">
        <v>0.56499999999999995</v>
      </c>
      <c r="E41" s="24">
        <v>0.33499999999999996</v>
      </c>
      <c r="F41" s="24">
        <v>0.12333333333333334</v>
      </c>
      <c r="G41" s="24">
        <v>0.2</v>
      </c>
      <c r="H41" s="24">
        <v>0.65</v>
      </c>
      <c r="I41" s="25">
        <f t="shared" si="1"/>
        <v>16.184999999999999</v>
      </c>
      <c r="J41" s="34">
        <v>17</v>
      </c>
      <c r="L41" s="30"/>
      <c r="M41" s="44"/>
      <c r="N41" s="45"/>
    </row>
    <row r="42" spans="2:15" ht="15" hidden="1" x14ac:dyDescent="0.3">
      <c r="B42" s="23" t="s">
        <v>33</v>
      </c>
      <c r="C42" s="24">
        <v>4.4285714285714275E-2</v>
      </c>
      <c r="D42" s="24">
        <v>0.81428571428571428</v>
      </c>
      <c r="E42" s="24">
        <v>0.45800000000000002</v>
      </c>
      <c r="F42" s="24">
        <v>0.23499999999999999</v>
      </c>
      <c r="G42" s="24">
        <v>0.41999999999999993</v>
      </c>
      <c r="H42" s="24">
        <v>1.0757142857142856</v>
      </c>
      <c r="I42" s="25">
        <f t="shared" si="1"/>
        <v>16.644285714285715</v>
      </c>
      <c r="J42" s="34">
        <v>16.600000000000001</v>
      </c>
      <c r="L42" s="30"/>
      <c r="M42" s="44"/>
      <c r="N42" s="45"/>
    </row>
    <row r="43" spans="2:15" ht="15" hidden="1" x14ac:dyDescent="0.3">
      <c r="B43" s="23" t="s">
        <v>26</v>
      </c>
      <c r="C43" s="24">
        <v>-1.4330000000000003</v>
      </c>
      <c r="D43" s="24">
        <v>0.7088888888888889</v>
      </c>
      <c r="E43" s="24">
        <v>0.59499999999999997</v>
      </c>
      <c r="F43" s="24">
        <v>0.53900000000000003</v>
      </c>
      <c r="G43" s="24">
        <v>0.72166666666666668</v>
      </c>
      <c r="H43" s="24">
        <v>-0.54600000000000004</v>
      </c>
      <c r="I43" s="25">
        <f t="shared" si="1"/>
        <v>15.966999999999999</v>
      </c>
      <c r="J43" s="34">
        <v>17.399999999999999</v>
      </c>
      <c r="L43" s="30"/>
      <c r="M43" s="44"/>
      <c r="N43" s="45"/>
    </row>
    <row r="44" spans="2:15" ht="15" hidden="1" x14ac:dyDescent="0.3">
      <c r="B44" s="23" t="s">
        <v>34</v>
      </c>
      <c r="C44" s="24">
        <v>-0.65142857142857158</v>
      </c>
      <c r="D44" s="24">
        <v>0.19333333333333336</v>
      </c>
      <c r="E44" s="24">
        <v>0.21666666666666667</v>
      </c>
      <c r="F44" s="24">
        <v>9.086956521739134E-2</v>
      </c>
      <c r="G44" s="24">
        <v>0.33444444444444443</v>
      </c>
      <c r="H44" s="24">
        <v>1.9489655172413793</v>
      </c>
      <c r="I44" s="25">
        <f t="shared" si="1"/>
        <v>17.348571428571429</v>
      </c>
      <c r="J44" s="34">
        <v>18</v>
      </c>
      <c r="L44" s="30"/>
      <c r="M44" s="44"/>
      <c r="N44" s="45"/>
    </row>
    <row r="45" spans="2:15" ht="15" hidden="1" x14ac:dyDescent="0.3">
      <c r="B45" s="46" t="s">
        <v>35</v>
      </c>
      <c r="C45" s="24">
        <v>-0.63458333333333328</v>
      </c>
      <c r="D45" s="24">
        <v>-0.2036</v>
      </c>
      <c r="E45" s="24">
        <v>-0.69333333333333336</v>
      </c>
      <c r="F45" s="24">
        <v>-0.45479999999999998</v>
      </c>
      <c r="G45" s="24">
        <v>-5.7894736842105256E-2</v>
      </c>
      <c r="H45" s="24">
        <v>2.9941666666666666</v>
      </c>
      <c r="I45" s="25">
        <f t="shared" si="1"/>
        <v>18.165416666666669</v>
      </c>
      <c r="J45" s="34">
        <v>18.8</v>
      </c>
      <c r="L45" s="30"/>
      <c r="M45" s="44"/>
      <c r="N45" s="45"/>
    </row>
    <row r="46" spans="2:15" ht="15" hidden="1" x14ac:dyDescent="0.3">
      <c r="B46" s="46" t="s">
        <v>38</v>
      </c>
      <c r="C46" s="24">
        <v>2.4238709677419354</v>
      </c>
      <c r="D46" s="24">
        <v>1.4712903225806448</v>
      </c>
      <c r="E46" s="24">
        <v>-4.9199999999999966E-2</v>
      </c>
      <c r="F46" s="24">
        <v>-0.27370370370370367</v>
      </c>
      <c r="G46" s="24">
        <v>-1.6190476190476161E-2</v>
      </c>
      <c r="H46" s="24">
        <v>0.23076923076923073</v>
      </c>
      <c r="I46" s="25">
        <f t="shared" si="1"/>
        <v>23.023870967741935</v>
      </c>
      <c r="J46" s="8">
        <v>20.6</v>
      </c>
      <c r="L46" s="30"/>
      <c r="M46" s="44"/>
      <c r="N46" s="45"/>
    </row>
    <row r="47" spans="2:15" ht="15" hidden="1" x14ac:dyDescent="0.3">
      <c r="B47" s="46" t="s">
        <v>18</v>
      </c>
      <c r="C47" s="24">
        <v>4.7073076923076904</v>
      </c>
      <c r="D47" s="24">
        <v>5.1014285714285705</v>
      </c>
      <c r="E47" s="24">
        <v>3.2972727272727269</v>
      </c>
      <c r="F47" s="24">
        <v>2.1484615384615378</v>
      </c>
      <c r="G47" s="24">
        <v>2.0173076923076922</v>
      </c>
      <c r="H47" s="24">
        <v>0.2838461538461538</v>
      </c>
      <c r="I47" s="25">
        <f t="shared" si="1"/>
        <v>27.70730769230769</v>
      </c>
      <c r="J47" s="34">
        <v>23</v>
      </c>
      <c r="K47" s="30"/>
      <c r="L47" s="30"/>
      <c r="M47" s="44"/>
      <c r="N47" s="45"/>
    </row>
    <row r="48" spans="2:15" ht="15" hidden="1" x14ac:dyDescent="0.3">
      <c r="B48" s="46" t="s">
        <v>37</v>
      </c>
      <c r="C48" s="24">
        <v>5.194193548387096</v>
      </c>
      <c r="D48" s="24">
        <v>4.0961290322580659</v>
      </c>
      <c r="E48" s="24">
        <v>4.6270370370370379</v>
      </c>
      <c r="F48" s="24">
        <v>3.058333333333334</v>
      </c>
      <c r="G48" s="24">
        <v>2.9870967741935481</v>
      </c>
      <c r="H48" s="24">
        <v>0.24451612903225806</v>
      </c>
      <c r="I48" s="25">
        <v>27.994193548387095</v>
      </c>
      <c r="J48" s="34">
        <v>22.8</v>
      </c>
      <c r="K48" s="30"/>
      <c r="L48" s="30"/>
      <c r="M48" s="44"/>
      <c r="N48" s="45"/>
    </row>
    <row r="49" spans="1:19" ht="15" hidden="1" x14ac:dyDescent="0.3">
      <c r="A49" s="47"/>
      <c r="B49" s="46" t="s">
        <v>20</v>
      </c>
      <c r="C49" s="24">
        <v>1.124333333333333</v>
      </c>
      <c r="D49" s="24">
        <v>1.6176666666666668</v>
      </c>
      <c r="E49" s="24">
        <v>1.7260833333333332</v>
      </c>
      <c r="F49" s="24">
        <v>1.3623333333333332</v>
      </c>
      <c r="G49" s="24">
        <v>1.8281666666666669</v>
      </c>
      <c r="H49" s="24">
        <v>0.59433333333333327</v>
      </c>
      <c r="I49" s="25">
        <v>21.424333333333333</v>
      </c>
      <c r="J49" s="34">
        <v>20.3</v>
      </c>
      <c r="K49" s="30"/>
      <c r="L49" s="30"/>
      <c r="M49" s="44"/>
      <c r="N49" s="45"/>
    </row>
    <row r="50" spans="1:19" ht="15.6" hidden="1" thickBot="1" x14ac:dyDescent="0.35">
      <c r="B50" s="46" t="s">
        <v>31</v>
      </c>
      <c r="C50" s="24">
        <v>0.12000000000000008</v>
      </c>
      <c r="D50" s="24">
        <v>1.0696551724137933</v>
      </c>
      <c r="E50" s="24">
        <v>0.8470000000000002</v>
      </c>
      <c r="F50" s="24">
        <v>0.8600000000000001</v>
      </c>
      <c r="G50" s="24">
        <v>1.0229999999999999</v>
      </c>
      <c r="H50" s="24">
        <v>0.24967741935483873</v>
      </c>
      <c r="I50" s="25">
        <v>19.220000000000002</v>
      </c>
      <c r="J50" s="48">
        <v>19.100000000000001</v>
      </c>
      <c r="K50" s="30"/>
      <c r="L50" s="30"/>
      <c r="M50" s="49"/>
      <c r="N50" s="50"/>
    </row>
    <row r="51" spans="1:19" ht="15" hidden="1" x14ac:dyDescent="0.3">
      <c r="B51" s="46" t="s">
        <v>22</v>
      </c>
      <c r="C51" s="24">
        <v>0.23933333333333337</v>
      </c>
      <c r="D51" s="24">
        <v>0.74133333333333329</v>
      </c>
      <c r="E51" s="24">
        <v>0.74224137931034495</v>
      </c>
      <c r="F51" s="24">
        <v>0.7513333333333333</v>
      </c>
      <c r="G51" s="24">
        <v>0.58964285714285702</v>
      </c>
      <c r="H51" s="24">
        <v>-0.43266666666666664</v>
      </c>
      <c r="I51" s="25">
        <v>18.439333333333334</v>
      </c>
      <c r="J51" s="48">
        <v>18.2</v>
      </c>
      <c r="K51" s="30"/>
      <c r="L51" s="30"/>
      <c r="M51" s="51"/>
      <c r="N51" s="52"/>
    </row>
    <row r="52" spans="1:19" ht="15" hidden="1" x14ac:dyDescent="0.3">
      <c r="B52" s="46" t="s">
        <v>32</v>
      </c>
      <c r="C52" s="24">
        <v>-3.9677419354838692E-2</v>
      </c>
      <c r="D52" s="24">
        <v>0.60699999999999987</v>
      </c>
      <c r="E52" s="24">
        <v>0.68966666666666676</v>
      </c>
      <c r="F52" s="24">
        <v>0.35517241379310349</v>
      </c>
      <c r="G52" s="24">
        <v>0.73448275862068968</v>
      </c>
      <c r="H52" s="24">
        <v>0.17666666666666667</v>
      </c>
      <c r="I52" s="25">
        <v>17.460322580645162</v>
      </c>
      <c r="J52" s="53">
        <v>17.5</v>
      </c>
      <c r="K52" s="30"/>
      <c r="L52" s="30"/>
      <c r="M52" s="51"/>
      <c r="N52" s="52"/>
    </row>
    <row r="53" spans="1:19" ht="15" hidden="1" x14ac:dyDescent="0.3">
      <c r="B53" s="46" t="s">
        <v>24</v>
      </c>
      <c r="C53" s="24">
        <v>6.7419354838709672E-2</v>
      </c>
      <c r="D53" s="24">
        <v>0.54516129032258065</v>
      </c>
      <c r="E53" s="24">
        <v>9.1290322580645109E-2</v>
      </c>
      <c r="F53" s="24">
        <v>-0.23466666666666669</v>
      </c>
      <c r="G53" s="24">
        <v>0.25387096774193552</v>
      </c>
      <c r="H53" s="24">
        <v>0.48225806451612901</v>
      </c>
      <c r="I53" s="25">
        <v>17.067419354838709</v>
      </c>
      <c r="J53" s="54">
        <v>17</v>
      </c>
      <c r="K53" s="30"/>
      <c r="L53" s="30"/>
      <c r="M53" s="51"/>
      <c r="N53" s="52"/>
    </row>
    <row r="54" spans="1:19" ht="15" hidden="1" x14ac:dyDescent="0.3">
      <c r="B54" s="46" t="s">
        <v>33</v>
      </c>
      <c r="C54" s="24">
        <v>7.3333333333333323E-3</v>
      </c>
      <c r="D54" s="24">
        <v>0.50700000000000012</v>
      </c>
      <c r="E54" s="24">
        <v>-0.35166666666666668</v>
      </c>
      <c r="F54" s="24">
        <v>-3.2333333333333318E-2</v>
      </c>
      <c r="G54" s="24">
        <v>-0.12428571428571426</v>
      </c>
      <c r="H54" s="24">
        <v>0.11533333333333337</v>
      </c>
      <c r="I54" s="25">
        <v>16.607333333333333</v>
      </c>
      <c r="J54" s="55">
        <v>16.600000000000001</v>
      </c>
      <c r="K54" s="30"/>
      <c r="L54" s="30"/>
      <c r="M54" s="51"/>
      <c r="N54" s="52"/>
    </row>
    <row r="55" spans="1:19" ht="15" hidden="1" x14ac:dyDescent="0.3">
      <c r="B55" s="46" t="s">
        <v>26</v>
      </c>
      <c r="C55" s="24">
        <v>-0.37290322580645158</v>
      </c>
      <c r="D55" s="24">
        <v>0.13612903225806453</v>
      </c>
      <c r="E55" s="24">
        <v>-0.7403225806451611</v>
      </c>
      <c r="F55" s="24">
        <v>-0.12931034482758622</v>
      </c>
      <c r="G55" s="24">
        <v>-6.9677419354838718E-2</v>
      </c>
      <c r="H55" s="24">
        <v>1.1819354838709677</v>
      </c>
      <c r="I55" s="25">
        <v>17.027096774193549</v>
      </c>
      <c r="J55" s="55">
        <v>17.399999999999999</v>
      </c>
      <c r="K55" s="30"/>
      <c r="L55" s="30"/>
      <c r="M55" s="51"/>
      <c r="N55" s="52"/>
    </row>
    <row r="56" spans="1:19" ht="15" hidden="1" x14ac:dyDescent="0.3">
      <c r="B56" s="46" t="s">
        <v>34</v>
      </c>
      <c r="C56" s="24">
        <v>-1.1098333333333334</v>
      </c>
      <c r="D56" s="24">
        <v>-0.3046666666666667</v>
      </c>
      <c r="E56" s="24">
        <v>-0.99900000000000022</v>
      </c>
      <c r="F56" s="24">
        <v>-0.37866666666666665</v>
      </c>
      <c r="G56" s="24">
        <v>-0.69107142857142878</v>
      </c>
      <c r="H56" s="24">
        <v>2.8999999999999908E-2</v>
      </c>
      <c r="I56" s="25">
        <v>16.890166666666666</v>
      </c>
      <c r="J56" s="55">
        <v>18</v>
      </c>
      <c r="K56" s="30"/>
      <c r="L56" s="30"/>
      <c r="M56" s="51"/>
      <c r="N56" s="52"/>
    </row>
    <row r="57" spans="1:19" ht="15" hidden="1" x14ac:dyDescent="0.3">
      <c r="B57" s="46" t="s">
        <v>35</v>
      </c>
      <c r="C57" s="24">
        <v>-0.21870967741935499</v>
      </c>
      <c r="D57" s="24">
        <v>-0.7762903225806449</v>
      </c>
      <c r="E57" s="24">
        <v>-1.1279032258064512</v>
      </c>
      <c r="F57" s="24">
        <v>-0.65064516129032268</v>
      </c>
      <c r="G57" s="24">
        <v>-0.94870967741935497</v>
      </c>
      <c r="H57" s="24">
        <v>0.4474193548387097</v>
      </c>
      <c r="I57" s="25">
        <v>18.581290322580649</v>
      </c>
      <c r="J57" s="8">
        <v>18.8</v>
      </c>
      <c r="K57" s="30"/>
      <c r="L57" s="30"/>
      <c r="M57" s="51"/>
      <c r="N57" s="52"/>
    </row>
    <row r="58" spans="1:19" ht="15" hidden="1" x14ac:dyDescent="0.3">
      <c r="B58" s="56" t="s">
        <v>39</v>
      </c>
      <c r="C58" s="29">
        <v>-0.67532258064516126</v>
      </c>
      <c r="D58" s="29">
        <v>-0.85419354838709693</v>
      </c>
      <c r="E58" s="29">
        <v>-1.741935483870968</v>
      </c>
      <c r="F58" s="29">
        <v>-0.98900000000000021</v>
      </c>
      <c r="G58" s="29">
        <v>-0.47483870967741937</v>
      </c>
      <c r="H58" s="29">
        <v>-0.88491935483870987</v>
      </c>
      <c r="I58" s="29">
        <v>19.747258064516132</v>
      </c>
      <c r="J58" s="34"/>
      <c r="K58" s="30"/>
      <c r="L58" s="30"/>
      <c r="M58" s="51"/>
      <c r="N58" s="52"/>
    </row>
    <row r="59" spans="1:19" ht="15" hidden="1" x14ac:dyDescent="0.3">
      <c r="B59" s="46" t="s">
        <v>18</v>
      </c>
      <c r="C59" s="24">
        <v>1.0853571428571429</v>
      </c>
      <c r="D59" s="24">
        <v>-0.8999999999999998</v>
      </c>
      <c r="E59" s="24">
        <v>-2.6175000000000006</v>
      </c>
      <c r="F59" s="24">
        <v>-1.6260714285714286</v>
      </c>
      <c r="G59" s="24">
        <v>-1.525714285714286</v>
      </c>
      <c r="H59" s="24">
        <v>-2.0592857142857146</v>
      </c>
      <c r="I59" s="24">
        <v>23.627499999999998</v>
      </c>
      <c r="J59" s="34"/>
      <c r="K59" s="30"/>
      <c r="L59" s="30"/>
      <c r="M59" s="51"/>
      <c r="N59" s="52"/>
      <c r="Q59" s="57" t="s">
        <v>40</v>
      </c>
      <c r="R59" s="58">
        <v>1</v>
      </c>
      <c r="S59" s="58">
        <v>31</v>
      </c>
    </row>
    <row r="60" spans="1:19" ht="15" hidden="1" x14ac:dyDescent="0.3">
      <c r="B60" s="46" t="s">
        <v>37</v>
      </c>
      <c r="C60" s="24">
        <v>-0.33607142857142858</v>
      </c>
      <c r="D60" s="24">
        <v>0.26892857142857146</v>
      </c>
      <c r="E60" s="24">
        <v>-0.87857142857142845</v>
      </c>
      <c r="F60" s="24">
        <v>-0.05</v>
      </c>
      <c r="G60" s="24">
        <v>0.12357142857142848</v>
      </c>
      <c r="H60" s="24">
        <v>-0.56821428571428567</v>
      </c>
      <c r="I60" s="24">
        <v>20.883103448275872</v>
      </c>
      <c r="J60" s="34"/>
      <c r="K60" s="30"/>
      <c r="L60" s="30"/>
      <c r="Q60" s="57" t="s">
        <v>41</v>
      </c>
      <c r="R60" s="58">
        <v>2</v>
      </c>
      <c r="S60" s="58">
        <v>28</v>
      </c>
    </row>
    <row r="61" spans="1:19" ht="15" hidden="1" x14ac:dyDescent="0.3">
      <c r="B61" s="46" t="s">
        <v>20</v>
      </c>
      <c r="C61" s="24">
        <v>-2.1190000000000007</v>
      </c>
      <c r="D61" s="24">
        <v>-0.54899999999999993</v>
      </c>
      <c r="E61" s="24">
        <v>-1.7019999999999997</v>
      </c>
      <c r="F61" s="24">
        <v>-1.5309999999999997</v>
      </c>
      <c r="G61" s="24">
        <v>-1.5646428571428572</v>
      </c>
      <c r="H61" s="24">
        <v>-0.32700000000000001</v>
      </c>
      <c r="I61" s="24">
        <v>18.674666666666667</v>
      </c>
      <c r="J61" s="34"/>
      <c r="K61" s="30"/>
      <c r="L61" s="30"/>
      <c r="Q61" s="57" t="s">
        <v>42</v>
      </c>
      <c r="R61" s="58">
        <v>3</v>
      </c>
      <c r="S61" s="58">
        <v>31</v>
      </c>
    </row>
    <row r="62" spans="1:19" ht="15" hidden="1" x14ac:dyDescent="0.3">
      <c r="B62" s="46" t="s">
        <v>31</v>
      </c>
      <c r="C62" s="24">
        <v>-0.71129032258064506</v>
      </c>
      <c r="D62" s="24">
        <v>-0.41290322580645167</v>
      </c>
      <c r="E62" s="24">
        <v>-1.35</v>
      </c>
      <c r="F62" s="24">
        <v>-0.86129032258064508</v>
      </c>
      <c r="G62" s="24">
        <v>-1.0648387096774192</v>
      </c>
      <c r="H62" s="24">
        <v>-0.86870967741935468</v>
      </c>
      <c r="I62" s="24">
        <v>18.580000000000002</v>
      </c>
      <c r="J62" s="34"/>
      <c r="K62" s="30"/>
      <c r="L62" s="30"/>
      <c r="Q62" s="57" t="s">
        <v>43</v>
      </c>
      <c r="R62" s="58">
        <v>4</v>
      </c>
      <c r="S62" s="58">
        <v>30</v>
      </c>
    </row>
    <row r="63" spans="1:19" ht="15" hidden="1" x14ac:dyDescent="0.3">
      <c r="B63" s="46" t="s">
        <v>22</v>
      </c>
      <c r="C63" s="24">
        <v>-0.99862068965517281</v>
      </c>
      <c r="D63" s="24">
        <v>-0.53724137931034477</v>
      </c>
      <c r="E63" s="24">
        <v>-1.0344827586206897</v>
      </c>
      <c r="F63" s="24">
        <v>-0.6541379310344827</v>
      </c>
      <c r="G63" s="24">
        <v>-0.52724137931034476</v>
      </c>
      <c r="H63" s="24">
        <v>-1.1941379310344828</v>
      </c>
      <c r="I63" s="24">
        <v>17.365517241379312</v>
      </c>
      <c r="J63" s="34"/>
      <c r="K63" s="30"/>
      <c r="L63" s="30"/>
      <c r="Q63" s="57" t="s">
        <v>44</v>
      </c>
      <c r="R63" s="58">
        <v>5</v>
      </c>
      <c r="S63" s="58">
        <v>31</v>
      </c>
    </row>
    <row r="64" spans="1:19" ht="15" hidden="1" x14ac:dyDescent="0.3">
      <c r="B64" s="46" t="s">
        <v>32</v>
      </c>
      <c r="C64" s="24">
        <v>0.2051612903225806</v>
      </c>
      <c r="D64" s="24">
        <v>8.3548387096774201E-2</v>
      </c>
      <c r="E64" s="24">
        <v>-0.63935483870967746</v>
      </c>
      <c r="F64" s="24">
        <v>-0.68903225806451585</v>
      </c>
      <c r="G64" s="24">
        <v>-0.25285714285714289</v>
      </c>
      <c r="H64" s="24">
        <v>-0.21354838709677429</v>
      </c>
      <c r="I64" s="24">
        <v>17.737741935483871</v>
      </c>
      <c r="J64" s="34"/>
      <c r="K64" s="30"/>
      <c r="L64" s="30"/>
      <c r="Q64" s="57" t="s">
        <v>45</v>
      </c>
      <c r="R64" s="58">
        <v>6</v>
      </c>
      <c r="S64" s="58">
        <v>30</v>
      </c>
    </row>
    <row r="65" spans="2:20" ht="15" hidden="1" x14ac:dyDescent="0.3">
      <c r="B65" s="46" t="s">
        <v>24</v>
      </c>
      <c r="C65" s="24">
        <v>0.85838709677419356</v>
      </c>
      <c r="D65" s="24">
        <v>0.4893548387096775</v>
      </c>
      <c r="E65" s="24">
        <v>-0.46793103448275869</v>
      </c>
      <c r="F65" s="24">
        <v>-0.46774193548387111</v>
      </c>
      <c r="G65" s="24">
        <v>-0.36535714285714288</v>
      </c>
      <c r="H65" s="24">
        <v>-5.8709677419354775E-2</v>
      </c>
      <c r="I65" s="24">
        <v>17.862580645161291</v>
      </c>
      <c r="J65" s="34"/>
      <c r="K65" s="30"/>
      <c r="L65" s="30"/>
      <c r="Q65" s="57" t="s">
        <v>46</v>
      </c>
      <c r="R65" s="58">
        <v>7</v>
      </c>
      <c r="S65" s="58">
        <v>31</v>
      </c>
    </row>
    <row r="66" spans="2:20" ht="15" hidden="1" x14ac:dyDescent="0.3">
      <c r="B66" s="46" t="s">
        <v>33</v>
      </c>
      <c r="C66" s="24">
        <v>0.65655172413793106</v>
      </c>
      <c r="D66" s="24">
        <v>9.8666666666666653E-2</v>
      </c>
      <c r="E66" s="24">
        <v>-0.27533333333333337</v>
      </c>
      <c r="F66" s="24">
        <v>-0.20724137931034481</v>
      </c>
      <c r="G66" s="24">
        <v>-0.24814814814814815</v>
      </c>
      <c r="H66" s="24">
        <v>5.6999999999999981E-2</v>
      </c>
      <c r="I66" s="24">
        <v>17.326206896551728</v>
      </c>
      <c r="J66" s="34"/>
      <c r="K66" s="30"/>
      <c r="L66" s="30"/>
      <c r="Q66" s="57" t="s">
        <v>47</v>
      </c>
      <c r="R66" s="58">
        <v>8</v>
      </c>
      <c r="S66" s="58">
        <v>31</v>
      </c>
    </row>
    <row r="67" spans="2:20" ht="15" hidden="1" x14ac:dyDescent="0.3">
      <c r="B67" s="46" t="s">
        <v>26</v>
      </c>
      <c r="C67" s="24">
        <v>0.34566666666666668</v>
      </c>
      <c r="D67" s="24">
        <v>0.46689655172413796</v>
      </c>
      <c r="E67" s="24">
        <v>0.11266666666666665</v>
      </c>
      <c r="F67" s="24">
        <v>0.12517241379310345</v>
      </c>
      <c r="G67" s="24">
        <v>-9.8571428571428574E-2</v>
      </c>
      <c r="H67" s="24">
        <v>0.56233333333333335</v>
      </c>
      <c r="I67" s="24">
        <v>17.541333333333331</v>
      </c>
      <c r="J67" s="34"/>
      <c r="K67" s="30"/>
      <c r="L67" s="30"/>
      <c r="Q67" s="57" t="s">
        <v>48</v>
      </c>
      <c r="R67" s="58">
        <v>9</v>
      </c>
      <c r="S67" s="58">
        <v>30</v>
      </c>
    </row>
    <row r="68" spans="2:20" ht="15" hidden="1" x14ac:dyDescent="0.3">
      <c r="B68" s="46" t="s">
        <v>34</v>
      </c>
      <c r="C68" s="24">
        <v>2.7194444444444441</v>
      </c>
      <c r="D68" s="24">
        <v>1.6005882352941179</v>
      </c>
      <c r="E68" s="24">
        <v>0.16111111111111109</v>
      </c>
      <c r="F68" s="24">
        <v>0.21562500000000001</v>
      </c>
      <c r="G68" s="24">
        <v>0.89499999999999991</v>
      </c>
      <c r="H68" s="24">
        <v>0.94444444444444464</v>
      </c>
      <c r="I68" s="24">
        <v>20.15285714285714</v>
      </c>
      <c r="J68" s="8"/>
      <c r="K68" s="30"/>
      <c r="L68" s="30"/>
      <c r="Q68" s="57" t="s">
        <v>48</v>
      </c>
      <c r="R68" s="58">
        <v>9</v>
      </c>
      <c r="S68" s="58">
        <v>30</v>
      </c>
    </row>
    <row r="69" spans="2:20" ht="15" hidden="1" x14ac:dyDescent="0.3">
      <c r="B69" s="46" t="s">
        <v>35</v>
      </c>
      <c r="C69" s="24">
        <v>2.7194444444444441</v>
      </c>
      <c r="D69" s="24">
        <v>1.6005882352941179</v>
      </c>
      <c r="E69" s="24">
        <v>0.16111111111111109</v>
      </c>
      <c r="F69" s="24">
        <v>0.21562500000000001</v>
      </c>
      <c r="G69" s="24">
        <v>0.89499999999999991</v>
      </c>
      <c r="H69" s="24">
        <v>0.94444444444444464</v>
      </c>
      <c r="I69" s="24">
        <v>20.607368421052637</v>
      </c>
      <c r="J69" s="8"/>
      <c r="K69" s="30"/>
      <c r="L69" s="30"/>
      <c r="Q69" s="57" t="s">
        <v>49</v>
      </c>
      <c r="R69" s="58">
        <v>10</v>
      </c>
      <c r="S69" s="58">
        <v>31</v>
      </c>
    </row>
    <row r="70" spans="2:20" ht="15" x14ac:dyDescent="0.3">
      <c r="B70" s="59" t="s">
        <v>50</v>
      </c>
      <c r="C70" s="29">
        <v>1.4290322580645158</v>
      </c>
      <c r="D70" s="29">
        <v>2.6229032258064513</v>
      </c>
      <c r="E70" s="29">
        <v>1.7073333333333336</v>
      </c>
      <c r="F70" s="29">
        <v>1.6</v>
      </c>
      <c r="G70" s="29">
        <v>1.3915999999999999</v>
      </c>
      <c r="H70" s="29">
        <v>0.22516129032258073</v>
      </c>
      <c r="I70" s="29">
        <v>21.847419354838717</v>
      </c>
      <c r="J70" s="34"/>
      <c r="K70" s="30"/>
      <c r="L70" s="30"/>
      <c r="Q70" s="57" t="s">
        <v>51</v>
      </c>
      <c r="R70" s="58">
        <v>11</v>
      </c>
      <c r="S70" s="58">
        <v>30</v>
      </c>
    </row>
    <row r="71" spans="2:20" ht="15" x14ac:dyDescent="0.3">
      <c r="B71" s="60" t="s">
        <v>18</v>
      </c>
      <c r="C71" s="24">
        <v>1.0355555555555556</v>
      </c>
      <c r="D71" s="24">
        <v>1.837037037037037</v>
      </c>
      <c r="E71" s="24">
        <v>1.0525925925925927</v>
      </c>
      <c r="F71" s="24">
        <v>1.629259259259259</v>
      </c>
      <c r="G71" s="57">
        <v>1.2734782608695649</v>
      </c>
      <c r="H71" s="24">
        <v>2.3076923076923106E-2</v>
      </c>
      <c r="I71" s="24">
        <v>23.699642857142859</v>
      </c>
      <c r="J71" s="34"/>
      <c r="K71" s="30"/>
      <c r="L71" s="30"/>
      <c r="Q71" s="57" t="s">
        <v>52</v>
      </c>
      <c r="R71" s="58">
        <v>12</v>
      </c>
      <c r="S71" s="58">
        <v>31</v>
      </c>
    </row>
    <row r="72" spans="2:20" ht="15" x14ac:dyDescent="0.3">
      <c r="B72" s="60" t="s">
        <v>37</v>
      </c>
      <c r="C72" s="24">
        <v>-0.59387096774193548</v>
      </c>
      <c r="D72" s="24">
        <v>0.16225806451612906</v>
      </c>
      <c r="E72" s="24">
        <v>-0.94516129032258056</v>
      </c>
      <c r="F72" s="24">
        <v>-0.15483870967741939</v>
      </c>
      <c r="G72" s="57">
        <v>3.4193548387096706E-2</v>
      </c>
      <c r="H72" s="24">
        <v>-0.51967741935483869</v>
      </c>
      <c r="I72" s="24">
        <v>22.275483870967737</v>
      </c>
      <c r="J72" s="34"/>
      <c r="K72" s="30"/>
      <c r="L72" s="30"/>
      <c r="Q72" s="2" t="s">
        <v>53</v>
      </c>
      <c r="S72" s="2">
        <v>7</v>
      </c>
    </row>
    <row r="73" spans="2:20" ht="15" x14ac:dyDescent="0.3">
      <c r="B73" s="60" t="s">
        <v>20</v>
      </c>
      <c r="C73" s="24">
        <v>0.10344827586206896</v>
      </c>
      <c r="D73" s="24">
        <v>0.50689655172413794</v>
      </c>
      <c r="E73" s="24">
        <v>-0.61724137931034473</v>
      </c>
      <c r="F73" s="24">
        <v>-0.12399999999999992</v>
      </c>
      <c r="G73" s="57">
        <v>0.13448275862068967</v>
      </c>
      <c r="H73" s="24">
        <v>0.73448275862068979</v>
      </c>
      <c r="I73" s="24">
        <v>20.263333333333332</v>
      </c>
      <c r="J73" s="34"/>
      <c r="K73" s="30"/>
      <c r="L73" s="30"/>
      <c r="Q73" s="2" t="s">
        <v>54</v>
      </c>
      <c r="S73" s="2">
        <v>7</v>
      </c>
    </row>
    <row r="74" spans="2:20" ht="15" x14ac:dyDescent="0.3">
      <c r="B74" s="60" t="s">
        <v>31</v>
      </c>
      <c r="C74" s="24">
        <v>-0.29310344827586204</v>
      </c>
      <c r="D74" s="24">
        <v>0.82413793103448274</v>
      </c>
      <c r="E74" s="24">
        <v>2.0689655172413775E-2</v>
      </c>
      <c r="F74" s="24">
        <v>0.61923076923076925</v>
      </c>
      <c r="G74" s="57">
        <v>0.50344827586206897</v>
      </c>
      <c r="H74" s="24">
        <v>1.7241379310344834E-2</v>
      </c>
      <c r="I74" s="24">
        <v>19.00322580645161</v>
      </c>
      <c r="J74" s="34"/>
      <c r="K74" s="57"/>
      <c r="L74" s="57"/>
      <c r="M74" s="57"/>
      <c r="N74" s="57"/>
      <c r="O74" s="57"/>
      <c r="P74" s="57"/>
      <c r="Q74" s="2" t="s">
        <v>55</v>
      </c>
      <c r="S74" s="2">
        <v>7</v>
      </c>
      <c r="T74" s="57"/>
    </row>
    <row r="75" spans="2:20" ht="15" x14ac:dyDescent="0.3">
      <c r="B75" s="60" t="s">
        <v>22</v>
      </c>
      <c r="C75" s="24">
        <v>-0.71333333333333315</v>
      </c>
      <c r="D75" s="24">
        <v>-6.6666666666666567E-3</v>
      </c>
      <c r="E75" s="24">
        <v>-0.25666666666666671</v>
      </c>
      <c r="F75" s="24">
        <v>5.6666666666666678E-2</v>
      </c>
      <c r="G75" s="24">
        <v>0.28275862068965518</v>
      </c>
      <c r="H75" s="24">
        <v>0.46666666666666679</v>
      </c>
      <c r="I75" s="24">
        <v>17.54666666666667</v>
      </c>
      <c r="J75" s="34"/>
      <c r="K75" s="57"/>
      <c r="L75" s="57"/>
      <c r="M75" s="57"/>
      <c r="N75" s="57"/>
      <c r="O75" s="57"/>
      <c r="P75" s="57"/>
      <c r="Q75" s="2" t="s">
        <v>56</v>
      </c>
      <c r="S75" s="2">
        <v>9</v>
      </c>
      <c r="T75" s="57"/>
    </row>
    <row r="76" spans="2:20" ht="15" x14ac:dyDescent="0.3">
      <c r="B76" s="60" t="s">
        <v>32</v>
      </c>
      <c r="C76" s="24">
        <v>-3.6363636363636383E-2</v>
      </c>
      <c r="D76" s="24">
        <v>-0.21818181818181823</v>
      </c>
      <c r="E76" s="24">
        <v>-0.53636363636363638</v>
      </c>
      <c r="F76" s="24">
        <v>-0.84545454545454557</v>
      </c>
      <c r="G76" s="24">
        <v>6.3636363636363644E-2</v>
      </c>
      <c r="H76" s="24">
        <v>-9.9999999999999992E-2</v>
      </c>
      <c r="I76" s="24">
        <v>17.484615384615385</v>
      </c>
      <c r="J76" s="34"/>
      <c r="K76" s="57"/>
      <c r="L76" s="57"/>
      <c r="M76" s="57"/>
      <c r="N76" s="57"/>
      <c r="O76" s="57"/>
      <c r="P76" s="57"/>
      <c r="T76" s="57"/>
    </row>
    <row r="77" spans="2:20" ht="15" x14ac:dyDescent="0.3">
      <c r="B77" s="60" t="s">
        <v>24</v>
      </c>
      <c r="C77" s="61">
        <v>-0.10714285714285708</v>
      </c>
      <c r="D77" s="61">
        <v>-0.39642857142857141</v>
      </c>
      <c r="E77" s="61">
        <v>-1.0428571428571429</v>
      </c>
      <c r="F77" s="61">
        <v>-1.1777777777777776</v>
      </c>
      <c r="G77" s="61">
        <v>-0.6148148148148147</v>
      </c>
      <c r="H77" s="61">
        <v>0.3481481481481481</v>
      </c>
      <c r="I77" s="61">
        <v>16.862068965517242</v>
      </c>
      <c r="J77" s="34"/>
      <c r="K77" s="57"/>
      <c r="L77" s="57"/>
      <c r="M77" s="57"/>
      <c r="N77" s="57"/>
      <c r="O77" s="57"/>
      <c r="P77" s="57"/>
      <c r="T77" s="57"/>
    </row>
    <row r="78" spans="2:20" ht="15" x14ac:dyDescent="0.3">
      <c r="B78" s="60" t="s">
        <v>33</v>
      </c>
      <c r="C78" s="24">
        <v>0.74333333333333329</v>
      </c>
      <c r="D78" s="24">
        <v>0.24666666666666662</v>
      </c>
      <c r="E78" s="24">
        <v>-0.67999999999999983</v>
      </c>
      <c r="F78" s="24">
        <v>-0.76206896551724146</v>
      </c>
      <c r="G78" s="57">
        <v>-0.21034482758620687</v>
      </c>
      <c r="H78" s="24">
        <v>0.68333333333333346</v>
      </c>
      <c r="I78" s="24">
        <v>17.403333333333329</v>
      </c>
      <c r="J78" s="34"/>
      <c r="K78" s="57"/>
      <c r="L78" s="57"/>
      <c r="M78" s="57"/>
      <c r="N78" s="57"/>
      <c r="O78" s="57"/>
      <c r="P78" s="57"/>
      <c r="T78" s="57"/>
    </row>
    <row r="79" spans="2:20" ht="15" x14ac:dyDescent="0.3">
      <c r="B79" s="60" t="s">
        <v>26</v>
      </c>
      <c r="C79" s="61">
        <v>0.42903225806451628</v>
      </c>
      <c r="D79" s="61">
        <v>0.37419354838709673</v>
      </c>
      <c r="E79" s="61">
        <v>-0.58709677419354822</v>
      </c>
      <c r="F79" s="61">
        <v>-0.2322580645161291</v>
      </c>
      <c r="G79" s="61">
        <v>0.10689655172413792</v>
      </c>
      <c r="H79" s="61">
        <v>-0.28064516129032269</v>
      </c>
      <c r="I79" s="61">
        <v>17.567741935483873</v>
      </c>
      <c r="J79" s="34"/>
      <c r="K79" s="57"/>
      <c r="L79" s="57"/>
      <c r="M79" s="57"/>
      <c r="N79" s="57"/>
      <c r="O79" s="57"/>
      <c r="P79" s="57"/>
      <c r="T79" s="57"/>
    </row>
    <row r="80" spans="2:20" ht="15" x14ac:dyDescent="0.3">
      <c r="B80" s="60" t="s">
        <v>34</v>
      </c>
      <c r="C80" s="61">
        <v>1.6633333333333338</v>
      </c>
      <c r="D80" s="61">
        <v>0.89333333333333331</v>
      </c>
      <c r="E80" s="61">
        <v>0.23666666666666666</v>
      </c>
      <c r="F80" s="61">
        <v>5.3571428571428555E-2</v>
      </c>
      <c r="G80" s="61">
        <v>-1.2000000000000025E-2</v>
      </c>
      <c r="H80" s="61">
        <v>-0.17</v>
      </c>
      <c r="I80" s="61">
        <v>19.556666666666672</v>
      </c>
      <c r="J80" s="34"/>
      <c r="K80" s="57"/>
      <c r="L80" s="57"/>
      <c r="M80" s="57"/>
      <c r="N80" s="57"/>
      <c r="O80" s="57"/>
      <c r="P80" s="57"/>
      <c r="T80" s="57"/>
    </row>
    <row r="81" spans="1:20" ht="15" x14ac:dyDescent="0.3">
      <c r="B81" s="60" t="s">
        <v>35</v>
      </c>
      <c r="C81" s="61">
        <v>1.6645161290322574</v>
      </c>
      <c r="D81" s="61">
        <v>2.5548387096774188</v>
      </c>
      <c r="E81" s="61">
        <v>1.4483870967741932</v>
      </c>
      <c r="F81" s="61">
        <v>0.60999999999999988</v>
      </c>
      <c r="G81" s="61">
        <v>0.34230769230769226</v>
      </c>
      <c r="H81" s="61">
        <v>-5.161290322580641E-2</v>
      </c>
      <c r="I81" s="61">
        <v>20.319354838709682</v>
      </c>
      <c r="J81" s="34"/>
      <c r="K81" s="57"/>
      <c r="L81" s="57"/>
      <c r="M81" s="57"/>
      <c r="N81" s="57"/>
      <c r="O81" s="57"/>
      <c r="P81" s="57"/>
      <c r="T81" s="57"/>
    </row>
    <row r="82" spans="1:20" ht="15" x14ac:dyDescent="0.3">
      <c r="A82" s="47"/>
      <c r="B82" s="59" t="s">
        <v>57</v>
      </c>
      <c r="C82" s="29">
        <v>0.59333333333333327</v>
      </c>
      <c r="D82" s="29">
        <v>1.9966666666666664</v>
      </c>
      <c r="E82" s="29">
        <v>1.1290322580645165</v>
      </c>
      <c r="F82" s="29">
        <v>0.63103448275862062</v>
      </c>
      <c r="G82" s="29">
        <v>0.49230769230769228</v>
      </c>
      <c r="H82" s="29">
        <v>-1.4096774193548385</v>
      </c>
      <c r="I82" s="29">
        <v>20.922580645161293</v>
      </c>
      <c r="J82" s="30"/>
      <c r="K82" s="57"/>
      <c r="L82" s="57"/>
      <c r="M82" s="57"/>
      <c r="N82" s="57"/>
      <c r="O82" s="57"/>
      <c r="P82" s="57"/>
      <c r="T82" s="57"/>
    </row>
    <row r="83" spans="1:20" ht="15" x14ac:dyDescent="0.3">
      <c r="B83" s="60" t="s">
        <v>18</v>
      </c>
      <c r="C83" s="24">
        <v>0.41785714285714282</v>
      </c>
      <c r="D83" s="24">
        <v>0.50357142857142856</v>
      </c>
      <c r="E83" s="24">
        <v>0.63214285714285723</v>
      </c>
      <c r="F83" s="24">
        <v>0.21785714285714283</v>
      </c>
      <c r="G83" s="57">
        <v>0.65384615384615385</v>
      </c>
      <c r="H83" s="24">
        <v>0.15</v>
      </c>
      <c r="I83" s="24">
        <v>22.740740740740744</v>
      </c>
      <c r="J83" s="30"/>
      <c r="K83" s="30"/>
      <c r="L83" s="30"/>
    </row>
    <row r="84" spans="1:20" ht="15" x14ac:dyDescent="0.3">
      <c r="B84" s="60" t="s">
        <v>42</v>
      </c>
      <c r="C84" s="24">
        <v>0.71612903225806457</v>
      </c>
      <c r="D84" s="24">
        <v>-0.60967741935483877</v>
      </c>
      <c r="E84" s="24">
        <v>0.24827586206896551</v>
      </c>
      <c r="F84" s="24">
        <v>0.1064516129032258</v>
      </c>
      <c r="G84" s="57">
        <v>0.31666666666666665</v>
      </c>
      <c r="H84" s="24">
        <v>1.0193548387096774</v>
      </c>
      <c r="I84" s="24">
        <v>23.622580645161293</v>
      </c>
      <c r="J84" s="30"/>
      <c r="K84" s="30"/>
      <c r="L84" s="30"/>
    </row>
    <row r="85" spans="1:20" ht="15" x14ac:dyDescent="0.3">
      <c r="B85" s="62" t="s">
        <v>58</v>
      </c>
      <c r="C85" s="29">
        <v>2.5925925925925925E-2</v>
      </c>
      <c r="D85" s="29">
        <v>-0.91481481481481464</v>
      </c>
      <c r="E85" s="29">
        <v>-0.78148148148148155</v>
      </c>
      <c r="F85" s="29">
        <v>-0.25769230769230772</v>
      </c>
      <c r="G85" s="29">
        <v>0.53846153846153844</v>
      </c>
      <c r="H85" s="29">
        <v>1.9407407407407409</v>
      </c>
      <c r="I85" s="29">
        <v>21.200000000000003</v>
      </c>
      <c r="J85" s="30"/>
      <c r="K85" s="30"/>
      <c r="L85" s="30"/>
    </row>
    <row r="86" spans="1:20" ht="15" x14ac:dyDescent="0.3">
      <c r="B86" s="63" t="s">
        <v>53</v>
      </c>
      <c r="C86" s="24">
        <v>0.6428571428571429</v>
      </c>
      <c r="D86" s="24">
        <v>-0.7857142857142857</v>
      </c>
      <c r="E86" s="24">
        <v>-0.2857142857142857</v>
      </c>
      <c r="F86" s="24">
        <v>0.3</v>
      </c>
      <c r="G86" s="24">
        <v>0.58333333333333337</v>
      </c>
      <c r="H86" s="24">
        <v>2.3857142857142857</v>
      </c>
      <c r="I86" s="24">
        <v>22.214285714285715</v>
      </c>
      <c r="J86" s="30"/>
      <c r="K86" s="30"/>
      <c r="L86" s="30"/>
    </row>
    <row r="87" spans="1:20" ht="15" x14ac:dyDescent="0.3">
      <c r="B87" s="63" t="s">
        <v>54</v>
      </c>
      <c r="C87" s="24">
        <v>0.47142857142857142</v>
      </c>
      <c r="D87" s="24">
        <v>-0.61428571428571421</v>
      </c>
      <c r="E87" s="24">
        <v>-0.2857142857142857</v>
      </c>
      <c r="F87" s="24">
        <v>5.7142857142857106E-2</v>
      </c>
      <c r="G87" s="24">
        <v>0.62857142857142845</v>
      </c>
      <c r="H87" s="24">
        <v>3.3142857142857145</v>
      </c>
      <c r="I87" s="24">
        <v>21.599999999999998</v>
      </c>
    </row>
    <row r="88" spans="1:20" ht="15" x14ac:dyDescent="0.3">
      <c r="B88" s="63" t="s">
        <v>55</v>
      </c>
      <c r="C88" s="24">
        <v>-0.38571428571428568</v>
      </c>
      <c r="D88" s="24">
        <v>-1.2</v>
      </c>
      <c r="E88" s="24">
        <v>-1.1428571428571428</v>
      </c>
      <c r="F88" s="24">
        <v>-0.45714285714285718</v>
      </c>
      <c r="G88" s="24">
        <v>0.65714285714285725</v>
      </c>
      <c r="H88" s="24">
        <v>1.8571428571428572</v>
      </c>
      <c r="I88" s="24">
        <v>20.642857142857142</v>
      </c>
      <c r="J88" s="30"/>
      <c r="K88" s="30"/>
      <c r="L88" s="30"/>
    </row>
    <row r="89" spans="1:20" ht="15" x14ac:dyDescent="0.3">
      <c r="B89" s="63" t="s">
        <v>56</v>
      </c>
      <c r="C89" s="61">
        <v>-0.73333333333333328</v>
      </c>
      <c r="D89" s="61">
        <v>-1.0833333333333335</v>
      </c>
      <c r="E89" s="61">
        <v>-1.5166666666666666</v>
      </c>
      <c r="F89" s="61">
        <v>-0.95000000000000018</v>
      </c>
      <c r="G89" s="61">
        <v>0.25</v>
      </c>
      <c r="H89" s="61">
        <v>-8.333333333333337E-2</v>
      </c>
      <c r="I89" s="24">
        <v>20.2</v>
      </c>
    </row>
    <row r="90" spans="1:20" ht="15" x14ac:dyDescent="0.3">
      <c r="B90" s="62" t="s">
        <v>59</v>
      </c>
      <c r="C90" s="29">
        <v>-0.1333333333333333</v>
      </c>
      <c r="D90" s="29">
        <v>-0.34444444444444444</v>
      </c>
      <c r="E90" s="29">
        <v>-0.84444444444444455</v>
      </c>
      <c r="F90" s="29">
        <v>-0.24444444444444446</v>
      </c>
      <c r="G90" s="29">
        <v>0.16666666666666674</v>
      </c>
      <c r="H90" s="29">
        <v>0.3666666666666667</v>
      </c>
      <c r="I90" s="29">
        <v>20.555555555555554</v>
      </c>
      <c r="J90" s="30"/>
      <c r="K90" s="30"/>
      <c r="L90" s="30"/>
    </row>
    <row r="91" spans="1:20" ht="15" x14ac:dyDescent="0.3">
      <c r="B91" s="63" t="s">
        <v>53</v>
      </c>
      <c r="C91" s="24">
        <v>-0.46666666666666662</v>
      </c>
      <c r="D91" s="24">
        <v>-9.9999999999999992E-2</v>
      </c>
      <c r="E91" s="24">
        <v>-0.70000000000000007</v>
      </c>
      <c r="F91" s="24">
        <v>6.6666666666666666E-2</v>
      </c>
      <c r="G91" s="24">
        <v>0.53333333333333344</v>
      </c>
      <c r="H91" s="24">
        <v>0.40000000000000008</v>
      </c>
      <c r="I91" s="24">
        <v>20.266666666666666</v>
      </c>
      <c r="J91" s="30"/>
      <c r="K91" s="30"/>
      <c r="L91" s="30"/>
    </row>
    <row r="92" spans="1:20" ht="15" x14ac:dyDescent="0.3">
      <c r="B92" s="64" t="s">
        <v>54</v>
      </c>
      <c r="C92" s="27">
        <v>0.53333333333333333</v>
      </c>
      <c r="D92" s="27">
        <v>-0.83333333333333337</v>
      </c>
      <c r="E92" s="27">
        <v>-1.1333333333333335</v>
      </c>
      <c r="F92" s="27">
        <v>-0.8666666666666667</v>
      </c>
      <c r="G92" s="27">
        <v>-0.56666666666666676</v>
      </c>
      <c r="H92" s="27">
        <v>0.3</v>
      </c>
      <c r="I92" s="27">
        <v>21.133333333333333</v>
      </c>
    </row>
    <row r="93" spans="1:20" x14ac:dyDescent="0.3">
      <c r="B93" s="65" t="s">
        <v>60</v>
      </c>
      <c r="C93" s="66"/>
      <c r="D93" s="66"/>
      <c r="E93" s="66"/>
      <c r="F93" s="66"/>
      <c r="G93" s="66"/>
      <c r="H93" s="66"/>
    </row>
    <row r="95" spans="1:20" x14ac:dyDescent="0.3">
      <c r="C95" s="67"/>
    </row>
    <row r="97" spans="3:3" x14ac:dyDescent="0.3">
      <c r="C97" s="67"/>
    </row>
  </sheetData>
  <mergeCells count="12">
    <mergeCell ref="M34:M38"/>
    <mergeCell ref="N34:N38"/>
    <mergeCell ref="B4:H4"/>
    <mergeCell ref="C6:H7"/>
    <mergeCell ref="I6:I7"/>
    <mergeCell ref="C8:C9"/>
    <mergeCell ref="D8:D9"/>
    <mergeCell ref="E8:E9"/>
    <mergeCell ref="F8:F9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NE01C102003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2020-05-22T22:09:02Z</dcterms:created>
  <dcterms:modified xsi:type="dcterms:W3CDTF">2020-05-22T22:09:02Z</dcterms:modified>
</cp:coreProperties>
</file>