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47BC3719-FFA6-4293-BF10-D18630700932}" xr6:coauthVersionLast="45" xr6:coauthVersionMax="45" xr10:uidLastSave="{00000000-0000-0000-0000-000000000000}"/>
  <bookViews>
    <workbookView xWindow="-108" yWindow="-108" windowWidth="23256" windowHeight="12576" xr2:uid="{118CF442-DE54-4102-AAE4-28FD8DCD8B01}"/>
  </bookViews>
  <sheets>
    <sheet name="NE01C06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C10" i="1" s="1"/>
  <c r="F7" i="1"/>
  <c r="C11" i="1" l="1"/>
  <c r="C4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<sst xmlns="http://schemas.openxmlformats.org/spreadsheetml/2006/main" count="21" uniqueCount="18">
  <si>
    <t>Principales exportadoras</t>
  </si>
  <si>
    <t>Zonas de mango en Piura</t>
  </si>
  <si>
    <t>Millones US$</t>
  </si>
  <si>
    <t>Hectáreas</t>
  </si>
  <si>
    <t>2019/20</t>
  </si>
  <si>
    <t>Part.%</t>
  </si>
  <si>
    <t>San Lorenzo</t>
  </si>
  <si>
    <t>Sunshine Export</t>
  </si>
  <si>
    <t>Chulucanas</t>
  </si>
  <si>
    <t>Camposol</t>
  </si>
  <si>
    <t>Piura</t>
  </si>
  <si>
    <t>Viru</t>
  </si>
  <si>
    <t>Otros</t>
  </si>
  <si>
    <t>Dominus</t>
  </si>
  <si>
    <t>Asica Farms</t>
  </si>
  <si>
    <t>Passion Fresh*</t>
  </si>
  <si>
    <t>Total</t>
  </si>
  <si>
    <t>*Número 11 en el 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</si>
</sst>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B1202-4BF5-48A9-A89E-FE5719681A74}">
  <dimension ref="A1:G12"/>
  <sheetViews>
    <sheetView tabSelected="1" workbookViewId="0">
      <selection activeCell="B9" sqref="B9"/>
    </sheetView>
  </sheetViews>
  <sheetFormatPr baseColWidth="10" defaultColWidth="11.44140625" defaultRowHeight="14.4" x14ac:dyDescent="0.3"/>
  <cols>
    <col min="1" max="1" width="16.5546875" style="3" customWidth="1"/>
    <col min="2" max="16384" width="11.44140625" style="3"/>
  </cols>
  <sheetData>
    <row r="1" spans="1:7" x14ac:dyDescent="0.3">
      <c r="A1" s="1" t="s">
        <v>0</v>
      </c>
      <c r="B1" s="2"/>
      <c r="C1" s="2"/>
      <c r="E1" s="4" t="s">
        <v>1</v>
      </c>
      <c r="F1" s="4"/>
      <c r="G1" s="5"/>
    </row>
    <row r="2" spans="1:7" x14ac:dyDescent="0.3">
      <c r="A2" s="2"/>
      <c r="B2" s="6" t="s">
        <v>2</v>
      </c>
      <c r="C2" s="6"/>
      <c r="E2" s="7" t="s">
        <v>3</v>
      </c>
      <c r="F2" s="8" t="s">
        <v>4</v>
      </c>
    </row>
    <row r="3" spans="1:7" x14ac:dyDescent="0.3">
      <c r="A3" s="2"/>
      <c r="B3" s="9" t="s">
        <v>4</v>
      </c>
      <c r="C3" s="9" t="s">
        <v>5</v>
      </c>
      <c r="E3" s="3" t="s">
        <v>6</v>
      </c>
      <c r="F3" s="10">
        <v>23472</v>
      </c>
    </row>
    <row r="4" spans="1:7" x14ac:dyDescent="0.3">
      <c r="A4" s="3" t="s">
        <v>7</v>
      </c>
      <c r="B4" s="10">
        <v>26.7</v>
      </c>
      <c r="C4" s="11">
        <f>B4/$B$11*100</f>
        <v>7.7933450087565665</v>
      </c>
      <c r="E4" s="3" t="s">
        <v>8</v>
      </c>
      <c r="F4" s="10">
        <v>2726</v>
      </c>
    </row>
    <row r="5" spans="1:7" x14ac:dyDescent="0.3">
      <c r="A5" s="3" t="s">
        <v>9</v>
      </c>
      <c r="B5" s="10">
        <v>24.7</v>
      </c>
      <c r="C5" s="11">
        <f t="shared" ref="C5:C11" si="0">B5/$B$11*100</f>
        <v>7.2095738470519546</v>
      </c>
      <c r="E5" s="3" t="s">
        <v>10</v>
      </c>
      <c r="F5" s="10">
        <v>1214</v>
      </c>
    </row>
    <row r="6" spans="1:7" x14ac:dyDescent="0.3">
      <c r="A6" s="3" t="s">
        <v>11</v>
      </c>
      <c r="B6" s="10">
        <v>16.100000000000001</v>
      </c>
      <c r="C6" s="11">
        <f t="shared" si="0"/>
        <v>4.6993578517221257</v>
      </c>
      <c r="E6" s="2" t="s">
        <v>12</v>
      </c>
      <c r="F6" s="9">
        <v>1191</v>
      </c>
    </row>
    <row r="7" spans="1:7" x14ac:dyDescent="0.3">
      <c r="A7" s="3" t="s">
        <v>13</v>
      </c>
      <c r="B7" s="10">
        <v>14.4</v>
      </c>
      <c r="C7" s="11">
        <f t="shared" si="0"/>
        <v>4.2031523642732047</v>
      </c>
      <c r="E7" s="1" t="s">
        <v>10</v>
      </c>
      <c r="F7" s="12">
        <f>SUM(F3:F6)</f>
        <v>28603</v>
      </c>
    </row>
    <row r="8" spans="1:7" x14ac:dyDescent="0.3">
      <c r="A8" s="3" t="s">
        <v>14</v>
      </c>
      <c r="B8" s="10">
        <v>10.7</v>
      </c>
      <c r="C8" s="11">
        <f t="shared" si="0"/>
        <v>3.1231757151196726</v>
      </c>
    </row>
    <row r="9" spans="1:7" x14ac:dyDescent="0.3">
      <c r="A9" s="3" t="s">
        <v>15</v>
      </c>
      <c r="B9" s="10">
        <v>7.2</v>
      </c>
      <c r="C9" s="11">
        <f t="shared" si="0"/>
        <v>2.1015761821366024</v>
      </c>
    </row>
    <row r="10" spans="1:7" x14ac:dyDescent="0.3">
      <c r="A10" s="2" t="s">
        <v>12</v>
      </c>
      <c r="B10" s="9">
        <v>242.8</v>
      </c>
      <c r="C10" s="13">
        <f t="shared" si="0"/>
        <v>70.86981903093988</v>
      </c>
    </row>
    <row r="11" spans="1:7" x14ac:dyDescent="0.3">
      <c r="A11" s="1" t="s">
        <v>16</v>
      </c>
      <c r="B11" s="12">
        <f>SUM(B4:B10)</f>
        <v>342.6</v>
      </c>
      <c r="C11" s="14">
        <f t="shared" si="0"/>
        <v>100</v>
      </c>
    </row>
    <row r="12" spans="1:7" x14ac:dyDescent="0.3">
      <c r="A12" s="3" t="s">
        <v>17</v>
      </c>
    </row>
  </sheetData>
  <mergeCells count="2">
    <mergeCell ref="E1:F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NE01C062003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2020-05-22T22:08:47Z</dcterms:created>
  <dcterms:modified xsi:type="dcterms:W3CDTF">2020-05-22T22:08:48Z</dcterms:modified>
</cp:coreProperties>
</file>